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<sst xmlns="http://schemas.openxmlformats.org/spreadsheetml/2006/main" count="41" uniqueCount="41">
  <si>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</si>
  <si>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</si>
  <si>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</si>
  <si>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</si>
  <si>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28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90 y 150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</si>
  <si>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</si>
  <si>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</si>
  <si>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</si>
  <si>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</si>
  <si>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</si>
  <si>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</si>
  <si>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</si>
  <si>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</si>
  <si>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</si>
  <si>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</si>
  <si>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</si>
  <si>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</si>
  <si>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</si>
  <si>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</si>
  <si>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</si>
  <si>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mt12psk060g</t>
  </si>
  <si>
    <t xml:space="preserve">Ud</t>
  </si>
  <si>
    <t xml:space="preserve">Pie regulable de acero galvanizado, para alturas entre 90 y 150 mm. Incluso accesorios.</t>
  </si>
  <si>
    <t xml:space="preserve">mt12psk050e</t>
  </si>
  <si>
    <t xml:space="preserve">m²</t>
  </si>
  <si>
    <t xml:space="preserve">Placa de yeso con fibra, de 1200x600 mm y 28 mm de espesor, con bordes machihembrados, para aplicación en suelos técnicos continuos; clasificación 4/2/A/1.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</si>
  <si>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</si>
  <si>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</si>
  <si>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</si>
  <si>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</si>
  <si>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</si>
  <si>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</si>
  <si>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</si>
  <si>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</si>
  <si>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</si>
  <si>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</si>
  <si>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</si>
  <si>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</si>
  <si>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</si>
  <si>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$ 53,56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</si>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</sst>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1.95" customWidth="1"/>
    <col min="7" max="7" width="3.79" customWidth="1"/>
    <col min="8" max="8" width="2.62" customWidth="1"/>
    <col min="9" max="9" width="13.11" customWidth="1"/>
    <col min="10" max="10" width="15.5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132.910000</v>
      </c>
      <c r="J8" s="16">
        <f ca="1">ROUND(INDIRECT(ADDRESS(ROW()+(0), COLUMN()+(-3), 1))*INDIRECT(ADDRESS(ROW()+(0), COLUMN()+(-1), 1)), 2)</f>
        <v>42.530000</v>
      </c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34.220000</v>
      </c>
      <c r="J9" s="20">
        <f ca="1">ROUND(INDIRECT(ADDRESS(ROW()+(0), COLUMN()+(-3), 1))*INDIRECT(ADDRESS(ROW()+(0), COLUMN()+(-1), 1)), 2)</f>
        <v>34.220000</v>
      </c>
    </row>
    <row r="10" spans="1:10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87.630000</v>
      </c>
      <c r="J10" s="20">
        <f ca="1">ROUND(INDIRECT(ADDRESS(ROW()+(0), COLUMN()+(-3), 1))*INDIRECT(ADDRESS(ROW()+(0), COLUMN()+(-1), 1)), 2)</f>
        <v>0.880000</v>
      </c>
    </row>
    <row r="11" spans="1:10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24.820000</v>
      </c>
      <c r="J11" s="20">
        <f ca="1">ROUND(INDIRECT(ADDRESS(ROW()+(0), COLUMN()+(-3), 1))*INDIRECT(ADDRESS(ROW()+(0), COLUMN()+(-1), 1)), 2)</f>
        <v>74.460000</v>
      </c>
    </row>
    <row r="12" spans="1:10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647.470000</v>
      </c>
      <c r="J12" s="20">
        <f ca="1">ROUND(INDIRECT(ADDRESS(ROW()+(0), COLUMN()+(-3), 1))*INDIRECT(ADDRESS(ROW()+(0), COLUMN()+(-1), 1)), 2)</f>
        <v>679.840000</v>
      </c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2275.900000</v>
      </c>
      <c r="J13" s="20">
        <f ca="1">ROUND(INDIRECT(ADDRESS(ROW()+(0), COLUMN()+(-3), 1))*INDIRECT(ADDRESS(ROW()+(0), COLUMN()+(-1), 1)), 2)</f>
        <v>159.310000</v>
      </c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0.478000</v>
      </c>
      <c r="H14" s="19"/>
      <c r="I14" s="20">
        <v>39.250000</v>
      </c>
      <c r="J14" s="20">
        <f ca="1">ROUND(INDIRECT(ADDRESS(ROW()+(0), COLUMN()+(-3), 1))*INDIRECT(ADDRESS(ROW()+(0), COLUMN()+(-1), 1)), 2)</f>
        <v>18.760000</v>
      </c>
    </row>
    <row r="15" spans="1:10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0.478000</v>
      </c>
      <c r="H15" s="23"/>
      <c r="I15" s="24">
        <v>19.970000</v>
      </c>
      <c r="J15" s="24">
        <f ca="1">ROUND(INDIRECT(ADDRESS(ROW()+(0), COLUMN()+(-3), 1))*INDIRECT(ADDRESS(ROW()+(0), COLUMN()+(-1), 1)), 2)</f>
        <v>9.550000</v>
      </c>
    </row>
    <row r="16" spans="1:10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1019.550000</v>
      </c>
      <c r="J16" s="16">
        <f ca="1">ROUND(INDIRECT(ADDRESS(ROW()+(0), COLUMN()+(-3), 1))*INDIRECT(ADDRESS(ROW()+(0), COLUMN()+(-1), 1))/100, 2)</f>
        <v>20.390000</v>
      </c>
    </row>
    <row r="17" spans="1:10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1039.940000</v>
      </c>
      <c r="J17" s="24">
        <f ca="1">ROUND(INDIRECT(ADDRESS(ROW()+(0), COLUMN()+(-3), 1))*INDIRECT(ADDRESS(ROW()+(0), COLUMN()+(-1), 1))/100, 2)</f>
        <v>31.200000</v>
      </c>
    </row>
    <row r="18" spans="1:10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1071.140000</v>
      </c>
    </row>
  </sheetData>
  <mergeCells count="29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C14:F14"/>
    <mergeCell ref="G14:H14"/>
    <mergeCell ref="C15:F15"/>
    <mergeCell ref="G15:H15"/>
    <mergeCell ref="C16:F16"/>
    <mergeCell ref="G16:H16"/>
    <mergeCell ref="C17:F17"/>
    <mergeCell ref="G17:H17"/>
    <mergeCell ref="A18:F18"/>
    <mergeCell ref="G18:H18"/>
  </mergeCells>
  <pageMargins left="0.620079" right="0.472441" top="0.472441" bottom="0.472441" header="0.0" footer="0.0"/>
  <pageSetup paperSize="9" orientation="portrait"/>
  <rowBreaks count="0" manualBreakCount="0">
    </rowBreaks>
</worksheet>
</file>