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<sst xmlns="http://schemas.openxmlformats.org/spreadsheetml/2006/main" count="26" uniqueCount="26">
  <si>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</si>
  <si>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RSE005</t>
  </si>
  <si>
    <t xml:space="preserve">m²</t>
  </si>
  <si>
    <t xml:space="preserve">Suelo técnico registrable.</t>
  </si>
  <si>
    <r>
      <rPr>
        <b/>
        <sz val="7.80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 y acabado superior de PVC, de lamas autoportantes de 6 mm de espesor, de densidad 8 kg/m², con capa de uso de 0,7 mm de espesor y doble capa de protección de poliuretano, con canteado perimetral de PVC de 18 mm, protegiendo el canto vivo del piso; apoyados sobre pedestales regulables para alturas de 150 a 245 mm, de acero zincado con cabeza con junta antivibratoria, fijados al soporte con pegamento; clasificación 2/2/A/2, y Euroclase Bfl S1 de reacción al fuego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</si>
  <si>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</si>
  <si>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</si>
  <si>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</si>
  <si>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</si>
  <si>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</si>
  <si>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</si>
  <si>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mt12pmm010lb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</si>
  <si>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</si>
  <si>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 y acabado superior de PVC, de lamas autoportantes de 6 mm de espesor, de densidad 8 kg/m², con capa de uso de 0,7 mm de espesor y doble capa de protección de poliuretano, con canteado perimetral de PVC de 18 mm, protegiendo el canto vivo del piso; apoyados sobre pedestales regulables para alturas de 150 a 245 mm, de acero zincado con cabeza con junta antivibratoria, fijados al soporte con pegamento; clasificación 2/2/A/2, y Euroclase Bfl S1 de reacción al fuego.</t>
  </si>
  <si>
    <t xml:space="preserve">mo010</t>
  </si>
  <si>
    <t xml:space="preserve">h</t>
  </si>
  <si>
    <t xml:space="preserve">Oficial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</si>
  <si>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</si>
  <si>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</si>
  <si>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</si>
  <si>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</si>
  <si>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</si>
  <si>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</si>
  <si>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</si>
  <si>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$ 83,49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</si>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</sst>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5.39" customWidth="1"/>
    <col min="4" max="4" width="21.71" customWidth="1"/>
    <col min="5" max="5" width="27.83" customWidth="1"/>
    <col min="6" max="6" width="10.78" customWidth="1"/>
    <col min="7" max="7" width="4.52" customWidth="1"/>
    <col min="8" max="8" width="1.89" customWidth="1"/>
    <col min="9" max="9" width="13.41" customWidth="1"/>
    <col min="10" max="10" width="15.3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98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1565.140000</v>
      </c>
      <c r="J8" s="16">
        <f ca="1">ROUND(INDIRECT(ADDRESS(ROW()+(0), COLUMN()+(-3), 1))*INDIRECT(ADDRESS(ROW()+(0), COLUMN()+(-1), 1)), 2)</f>
        <v>1565.140000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0.340000</v>
      </c>
      <c r="H9" s="19"/>
      <c r="I9" s="20">
        <v>44.450000</v>
      </c>
      <c r="J9" s="20">
        <f ca="1">ROUND(INDIRECT(ADDRESS(ROW()+(0), COLUMN()+(-3), 1))*INDIRECT(ADDRESS(ROW()+(0), COLUMN()+(-1), 1)), 2)</f>
        <v>15.110000</v>
      </c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0.340000</v>
      </c>
      <c r="H10" s="23"/>
      <c r="I10" s="24">
        <v>26.630000</v>
      </c>
      <c r="J10" s="24">
        <f ca="1">ROUND(INDIRECT(ADDRESS(ROW()+(0), COLUMN()+(-3), 1))*INDIRECT(ADDRESS(ROW()+(0), COLUMN()+(-1), 1)), 2)</f>
        <v>9.050000</v>
      </c>
    </row>
    <row r="11" spans="1:10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COLUMN()+(1), 1)),INDIRECT(ADDRESS(ROW()+(-2), COLUMN()+(1), 1)),INDIRECT(ADDRESS(ROW()+(-3), COLUMN()+(1), 1))), 2)</f>
        <v>1589.300000</v>
      </c>
      <c r="J11" s="16">
        <f ca="1">ROUND(INDIRECT(ADDRESS(ROW()+(0), COLUMN()+(-3), 1))*INDIRECT(ADDRESS(ROW()+(0), COLUMN()+(-1), 1))/100, 2)</f>
        <v>31.790000</v>
      </c>
    </row>
    <row r="12" spans="1:10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COLUMN()+(1), 1)),INDIRECT(ADDRESS(ROW()+(-2), COLUMN()+(1), 1)),INDIRECT(ADDRESS(ROW()+(-3), COLUMN()+(1), 1)),INDIRECT(ADDRESS(ROW()+(-4), COLUMN()+(1), 1))), 2)</f>
        <v>1621.090000</v>
      </c>
      <c r="J12" s="24">
        <f ca="1">ROUND(INDIRECT(ADDRESS(ROW()+(0), COLUMN()+(-3), 1))*INDIRECT(ADDRESS(ROW()+(0), COLUMN()+(-1), 1))/100, 2)</f>
        <v>48.630000</v>
      </c>
    </row>
    <row r="13" spans="1:10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1669.720000</v>
      </c>
    </row>
  </sheetData>
  <mergeCells count="19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A13:F13"/>
    <mergeCell ref="G13:H13"/>
  </mergeCells>
  <pageMargins left="0.620079" right="0.472441" top="0.472441" bottom="0.472441" header="0.0" footer="0.0"/>
  <pageSetup paperSize="9" orientation="portrait"/>
  <rowBreaks count="0" manualBreakCount="0">
    </rowBreaks>
</worksheet>
</file>