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<sst xmlns="http://schemas.openxmlformats.org/spreadsheetml/2006/main" count="44" uniqueCount="44">
  <si>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</si>
  <si>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</si>
  <si>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</si>
  <si>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</si>
  <si>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 MF, con capa de amortiguación de lana de roca, de 32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</si>
  <si>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</si>
  <si>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</si>
  <si>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</si>
  <si>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</si>
  <si>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</si>
  <si>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</si>
  <si>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</si>
  <si>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</si>
  <si>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</si>
  <si>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</si>
  <si>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</si>
  <si>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</si>
  <si>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</si>
  <si>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</si>
  <si>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</si>
  <si>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</si>
  <si>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</si>
  <si>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compuesto, de 22 + 11 mm de espesor, 600x900 mm, con alma de cemento Portland con aditivos, con bordes machihembrados para el pegado y/o atornillado entre sí y con una lámina de lana de roca de 11 mm pegada a la base.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</si>
  <si>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</si>
  <si>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</si>
  <si>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</si>
  <si>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</si>
  <si>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</si>
  <si>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</si>
  <si>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</si>
  <si>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</si>
  <si>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</si>
  <si>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</si>
  <si>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</si>
  <si>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</si>
  <si>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</si>
  <si>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</si>
  <si>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</si>
  <si>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</si>
  <si>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</si>
  <si>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</si>
  <si>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</si>
  <si>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$ 40,61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</si>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</sst>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59.01" customWidth="1"/>
    <col min="6" max="6" width="7.14" customWidth="1"/>
    <col min="7" max="7" width="13.55" customWidth="1"/>
    <col min="8" max="8" width="1.75" customWidth="1"/>
    <col min="9" max="9" width="4.52" customWidth="1"/>
    <col min="10" max="10" width="4.52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4.990000</v>
      </c>
      <c r="H8" s="16">
        <f ca="1">ROUND(INDIRECT(ADDRESS(ROW()+(0), COLUMN()+(-2), 1))*INDIRECT(ADDRESS(ROW()+(0), COLUMN()+(-1), 1)), 2)</f>
        <v>5.490000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35.100000</v>
      </c>
      <c r="H9" s="20">
        <f ca="1">ROUND(INDIRECT(ADDRESS(ROW()+(0), COLUMN()+(-2), 1))*INDIRECT(ADDRESS(ROW()+(0), COLUMN()+(-1), 1)), 2)</f>
        <v>35.100000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10.000000</v>
      </c>
      <c r="G10" s="20">
        <v>16.150000</v>
      </c>
      <c r="H10" s="20">
        <f ca="1">ROUND(INDIRECT(ADDRESS(ROW()+(0), COLUMN()+(-2), 1))*INDIRECT(ADDRESS(ROW()+(0), COLUMN()+(-1), 1)), 2)</f>
        <v>161.500000</v>
      </c>
      <c r="I10" s="20"/>
      <c r="J10" s="20"/>
      <c r="K10" s="20"/>
    </row>
    <row r="11" spans="1:11" ht="40.8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1.000000</v>
      </c>
      <c r="G11" s="20">
        <v>491.820000</v>
      </c>
      <c r="H11" s="20">
        <f ca="1">ROUND(INDIRECT(ADDRESS(ROW()+(0), COLUMN()+(-2), 1))*INDIRECT(ADDRESS(ROW()+(0), COLUMN()+(-1), 1)), 2)</f>
        <v>491.820000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7.000000</v>
      </c>
      <c r="G12" s="20">
        <v>1.680000</v>
      </c>
      <c r="H12" s="20">
        <f ca="1">ROUND(INDIRECT(ADDRESS(ROW()+(0), COLUMN()+(-2), 1))*INDIRECT(ADDRESS(ROW()+(0), COLUMN()+(-1), 1)), 2)</f>
        <v>11.760000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0.040000</v>
      </c>
      <c r="G13" s="20">
        <v>265.560000</v>
      </c>
      <c r="H13" s="20">
        <f ca="1">ROUND(INDIRECT(ADDRESS(ROW()+(0), COLUMN()+(-2), 1))*INDIRECT(ADDRESS(ROW()+(0), COLUMN()+(-1), 1)), 2)</f>
        <v>10.620000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0.200000</v>
      </c>
      <c r="G14" s="20">
        <v>68.260000</v>
      </c>
      <c r="H14" s="20">
        <f ca="1">ROUND(INDIRECT(ADDRESS(ROW()+(0), COLUMN()+(-2), 1))*INDIRECT(ADDRESS(ROW()+(0), COLUMN()+(-1), 1)), 2)</f>
        <v>13.650000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0.526000</v>
      </c>
      <c r="G15" s="20">
        <v>54.430000</v>
      </c>
      <c r="H15" s="20">
        <f ca="1">ROUND(INDIRECT(ADDRESS(ROW()+(0), COLUMN()+(-2), 1))*INDIRECT(ADDRESS(ROW()+(0), COLUMN()+(-1), 1)), 2)</f>
        <v>28.630000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0.526000</v>
      </c>
      <c r="G16" s="24">
        <v>27.690000</v>
      </c>
      <c r="H16" s="24">
        <f ca="1">ROUND(INDIRECT(ADDRESS(ROW()+(0), COLUMN()+(-2), 1))*INDIRECT(ADDRESS(ROW()+(0), COLUMN()+(-1), 1)), 2)</f>
        <v>14.560000</v>
      </c>
      <c r="I16" s="24"/>
      <c r="J16" s="24"/>
      <c r="K16" s="24"/>
    </row>
    <row r="17" spans="1:11" ht="12.00" thickBot="1" customHeight="1">
      <c r="A17" s="17"/>
      <c r="B17" s="17"/>
      <c r="C17" s="12" t="s">
        <v>38</v>
      </c>
      <c r="D17" s="10" t="s">
        <v>39</v>
      </c>
      <c r="E17" s="10"/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773.130000</v>
      </c>
      <c r="H17" s="16">
        <f ca="1">ROUND(INDIRECT(ADDRESS(ROW()+(0), COLUMN()+(-2), 1))*INDIRECT(ADDRESS(ROW()+(0), COLUMN()+(-1), 1))/100, 2)</f>
        <v>15.460000</v>
      </c>
      <c r="I17" s="16"/>
      <c r="J17" s="16"/>
      <c r="K17" s="16"/>
    </row>
    <row r="18" spans="1:11" ht="12.00" thickBot="1" customHeight="1">
      <c r="A18" s="22"/>
      <c r="B18" s="22"/>
      <c r="C18" s="21" t="s">
        <v>40</v>
      </c>
      <c r="D18" s="22" t="s">
        <v>41</v>
      </c>
      <c r="E18" s="22"/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788.590000</v>
      </c>
      <c r="H18" s="24">
        <f ca="1">ROUND(INDIRECT(ADDRESS(ROW()+(0), COLUMN()+(-2), 1))*INDIRECT(ADDRESS(ROW()+(0), COLUMN()+(-1), 1))/100, 2)</f>
        <v>23.660000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812.250000</v>
      </c>
      <c r="I19" s="26"/>
      <c r="J19" s="26"/>
      <c r="K19" s="26"/>
    </row>
  </sheetData>
  <mergeCells count="42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