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<sst xmlns="http://schemas.openxmlformats.org/spreadsheetml/2006/main" count="41" uniqueCount="41">
  <si>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</si>
  <si>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</si>
  <si>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</si>
  <si>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</si>
  <si>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</si>
  <si>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</si>
  <si>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</si>
  <si>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</si>
  <si>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</si>
  <si>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</si>
  <si>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</si>
  <si>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</si>
  <si>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</si>
  <si>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</si>
  <si>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mt12paf040</t>
  </si>
  <si>
    <t xml:space="preserve">l</t>
  </si>
  <si>
    <t xml:space="preserve">Granulado base Aquapanel Floor "KNAUF".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</si>
  <si>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</si>
  <si>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</si>
  <si>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</si>
  <si>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</si>
  <si>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</si>
  <si>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</si>
  <si>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</si>
  <si>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</si>
  <si>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</si>
  <si>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</si>
  <si>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</si>
  <si>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</si>
  <si>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</si>
  <si>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</si>
  <si>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</si>
  <si>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</si>
  <si>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</si>
  <si>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</si>
  <si>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</si>
  <si>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Herramienta menor</t>
  </si>
  <si>
    <t xml:space="preserve">%</t>
  </si>
  <si>
    <t xml:space="preserve">Costos indirectos</t>
  </si>
  <si>
    <t xml:space="preserve">Coste de mantenimiento decenal: $ 36,38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</si>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</sst>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5.28" customWidth="1"/>
    <col min="6" max="6" width="7.14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35.100000</v>
      </c>
      <c r="H8" s="16">
        <f ca="1">ROUND(INDIRECT(ADDRESS(ROW()+(0), COLUMN()+(-2), 1))*INDIRECT(ADDRESS(ROW()+(0), COLUMN()+(-1), 1)), 2)</f>
        <v>35.100000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10.000000</v>
      </c>
      <c r="G9" s="20">
        <v>16.150000</v>
      </c>
      <c r="H9" s="20">
        <f ca="1">ROUND(INDIRECT(ADDRESS(ROW()+(0), COLUMN()+(-2), 1))*INDIRECT(ADDRESS(ROW()+(0), COLUMN()+(-1), 1)), 2)</f>
        <v>161.500000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422.900000</v>
      </c>
      <c r="H10" s="20">
        <f ca="1">ROUND(INDIRECT(ADDRESS(ROW()+(0), COLUMN()+(-2), 1))*INDIRECT(ADDRESS(ROW()+(0), COLUMN()+(-1), 1)), 2)</f>
        <v>422.900000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7.000000</v>
      </c>
      <c r="G11" s="20">
        <v>1.680000</v>
      </c>
      <c r="H11" s="20">
        <f ca="1">ROUND(INDIRECT(ADDRESS(ROW()+(0), COLUMN()+(-2), 1))*INDIRECT(ADDRESS(ROW()+(0), COLUMN()+(-1), 1)), 2)</f>
        <v>11.760000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265.560000</v>
      </c>
      <c r="H12" s="20">
        <f ca="1">ROUND(INDIRECT(ADDRESS(ROW()+(0), COLUMN()+(-2), 1))*INDIRECT(ADDRESS(ROW()+(0), COLUMN()+(-1), 1)), 2)</f>
        <v>10.620000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0.200000</v>
      </c>
      <c r="G13" s="20">
        <v>68.260000</v>
      </c>
      <c r="H13" s="20">
        <f ca="1">ROUND(INDIRECT(ADDRESS(ROW()+(0), COLUMN()+(-2), 1))*INDIRECT(ADDRESS(ROW()+(0), COLUMN()+(-1), 1)), 2)</f>
        <v>13.650000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0.451000</v>
      </c>
      <c r="G14" s="20">
        <v>54.430000</v>
      </c>
      <c r="H14" s="20">
        <f ca="1">ROUND(INDIRECT(ADDRESS(ROW()+(0), COLUMN()+(-2), 1))*INDIRECT(ADDRESS(ROW()+(0), COLUMN()+(-1), 1)), 2)</f>
        <v>24.550000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0.451000</v>
      </c>
      <c r="G15" s="24">
        <v>27.690000</v>
      </c>
      <c r="H15" s="24">
        <f ca="1">ROUND(INDIRECT(ADDRESS(ROW()+(0), COLUMN()+(-2), 1))*INDIRECT(ADDRESS(ROW()+(0), COLUMN()+(-1), 1)), 2)</f>
        <v>12.490000</v>
      </c>
    </row>
    <row r="16" spans="1:8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692.570000</v>
      </c>
      <c r="H16" s="16">
        <f ca="1">ROUND(INDIRECT(ADDRESS(ROW()+(0), COLUMN()+(-2), 1))*INDIRECT(ADDRESS(ROW()+(0), COLUMN()+(-1), 1))/100, 2)</f>
        <v>13.850000</v>
      </c>
    </row>
    <row r="17" spans="1:8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706.420000</v>
      </c>
      <c r="H17" s="24">
        <f ca="1">ROUND(INDIRECT(ADDRESS(ROW()+(0), COLUMN()+(-2), 1))*INDIRECT(ADDRESS(ROW()+(0), COLUMN()+(-1), 1))/100, 2)</f>
        <v>21.190000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727.610000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