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<sst xmlns="http://schemas.openxmlformats.org/spreadsheetml/2006/main" count="47" uniqueCount="47">
  <si>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</si>
  <si>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RSB040</t>
  </si>
  <si>
    <t xml:space="preserve">m²</t>
  </si>
  <si>
    <t xml:space="preserve">Solera seca "KNAUF".</t>
  </si>
  <si>
    <r>
      <rPr>
        <sz val="8.25"/>
        <color rgb="FF000000"/>
        <rFont val="Arial"/>
        <family val="2"/>
      </rPr>
      <t xml:space="preserve">Solera seca F127.es "KNAUF" Brío formada por placas de yeso con fibras Brío, con capa de fibras de madera, de 33 mm de espesor total.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</si>
  <si>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</si>
  <si>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</si>
  <si>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</si>
  <si>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</si>
  <si>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</si>
  <si>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</si>
  <si>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</si>
  <si>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</si>
  <si>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</si>
  <si>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</si>
  <si>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</si>
  <si>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</si>
  <si>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</si>
  <si>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mt12psk030</t>
  </si>
  <si>
    <t xml:space="preserve">l</t>
  </si>
  <si>
    <t xml:space="preserve">Granulado base PA "KNAUF".</t>
  </si>
  <si>
    <t xml:space="preserve">mt12psk010i</t>
  </si>
  <si>
    <t xml:space="preserve">m²</t>
  </si>
  <si>
    <t xml:space="preserve">Placa de yeso con fibra Brío WF "KNAUF" elemento compuesto, de 33 mm de espesor, compuesta por una placa de 23 mm y 10 mm de fibras de madera.</t>
  </si>
  <si>
    <t xml:space="preserve">mt12pik030</t>
  </si>
  <si>
    <t xml:space="preserve">kg</t>
  </si>
  <si>
    <t xml:space="preserve">Pegamento Brio "KNAUF".</t>
  </si>
  <si>
    <t xml:space="preserve">mt12ptk020b</t>
  </si>
  <si>
    <t xml:space="preserve">Ud</t>
  </si>
  <si>
    <t xml:space="preserve">Tornillo especial Brío "KNAUF" 22 mm.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</si>
  <si>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</si>
  <si>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</si>
  <si>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</si>
  <si>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</si>
  <si>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</si>
  <si>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</si>
  <si>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</si>
  <si>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</si>
  <si>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</si>
  <si>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</si>
  <si>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</si>
  <si>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</si>
  <si>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</si>
  <si>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</si>
  <si>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</si>
  <si>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$ 54,10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</si>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</sst>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4.63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7.95</v>
      </c>
      <c r="H10" s="12">
        <f ca="1">ROUND(INDIRECT(ADDRESS(ROW()+(0), COLUMN()+(-2), 1))*INDIRECT(ADDRESS(ROW()+(0), COLUMN()+(-1), 1)), 2)</f>
        <v>8.75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60.65</v>
      </c>
      <c r="H11" s="12">
        <f ca="1">ROUND(INDIRECT(ADDRESS(ROW()+(0), COLUMN()+(-2), 1))*INDIRECT(ADDRESS(ROW()+(0), COLUMN()+(-1), 1)), 2)</f>
        <v>60.65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</v>
      </c>
      <c r="G12" s="12">
        <v>8.99</v>
      </c>
      <c r="H12" s="12">
        <f ca="1">ROUND(INDIRECT(ADDRESS(ROW()+(0), COLUMN()+(-2), 1))*INDIRECT(ADDRESS(ROW()+(0), COLUMN()+(-1), 1)), 2)</f>
        <v>89.9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822.39</v>
      </c>
      <c r="H13" s="12">
        <f ca="1">ROUND(INDIRECT(ADDRESS(ROW()+(0), COLUMN()+(-2), 1))*INDIRECT(ADDRESS(ROW()+(0), COLUMN()+(-1), 1)), 2)</f>
        <v>822.39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</v>
      </c>
      <c r="G14" s="12">
        <v>320.42</v>
      </c>
      <c r="H14" s="12">
        <f ca="1">ROUND(INDIRECT(ADDRESS(ROW()+(0), COLUMN()+(-2), 1))*INDIRECT(ADDRESS(ROW()+(0), COLUMN()+(-1), 1)), 2)</f>
        <v>12.82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11</v>
      </c>
      <c r="G15" s="12">
        <v>0.28</v>
      </c>
      <c r="H15" s="12">
        <f ca="1">ROUND(INDIRECT(ADDRESS(ROW()+(0), COLUMN()+(-2), 1))*INDIRECT(ADDRESS(ROW()+(0), COLUMN()+(-1), 1)), 2)</f>
        <v>3.08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0.05</v>
      </c>
      <c r="G16" s="14">
        <v>8.39</v>
      </c>
      <c r="H16" s="14">
        <f ca="1">ROUND(INDIRECT(ADDRESS(ROW()+(0), COLUMN()+(-2), 1))*INDIRECT(ADDRESS(ROW()+(0), COLUMN()+(-1), 1)), 2)</f>
        <v>0.42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998.01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0.49</v>
      </c>
      <c r="G19" s="12">
        <v>80.58</v>
      </c>
      <c r="H19" s="12">
        <f ca="1">ROUND(INDIRECT(ADDRESS(ROW()+(0), COLUMN()+(-2), 1))*INDIRECT(ADDRESS(ROW()+(0), COLUMN()+(-1), 1)), 2)</f>
        <v>39.48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0.49</v>
      </c>
      <c r="G20" s="14">
        <v>47.38</v>
      </c>
      <c r="H20" s="14">
        <f ca="1">ROUND(INDIRECT(ADDRESS(ROW()+(0), COLUMN()+(-2), 1))*INDIRECT(ADDRESS(ROW()+(0), COLUMN()+(-1), 1)), 2)</f>
        <v>23.22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62.7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1060.71</v>
      </c>
      <c r="H23" s="14">
        <f ca="1">ROUND(INDIRECT(ADDRESS(ROW()+(0), COLUMN()+(-2), 1))*INDIRECT(ADDRESS(ROW()+(0), COLUMN()+(-1), 1))/100, 2)</f>
        <v>21.21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1081.92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