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<sst xmlns="http://schemas.openxmlformats.org/spreadsheetml/2006/main" count="35" uniqueCount="35">
  <si>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</si>
  <si>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</si>
  <si>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</si>
  <si>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</si>
  <si>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r>
      <rPr>
        <sz val="7.80"/>
        <color rgb="FF000000"/>
        <rFont val="Arial"/>
        <family val="2"/>
      </rPr>
      <t xml:space="preserve">Capa fina de </t>
    </r>
    <r>
      <rPr>
        <b/>
        <sz val="7.80"/>
        <color rgb="FF000000"/>
        <rFont val="Arial"/>
        <family val="2"/>
      </rPr>
      <t xml:space="preserve">pasta niveladora de suelos Niveland 3 "GRUPO PUMA", </t>
    </r>
    <r>
      <rPr>
        <b/>
        <sz val="7.80"/>
        <color rgb="FF000000"/>
        <rFont val="Arial"/>
        <family val="2"/>
      </rPr>
      <t xml:space="preserve">con resistencia a compresión de 20 N/mm²,</t>
    </r>
    <r>
      <rPr>
        <b/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resistencia a flexión de 6 N/mm²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espesor, </t>
    </r>
    <r>
      <rPr>
        <b/>
        <sz val="7.80"/>
        <color rgb="FF000000"/>
        <rFont val="Arial"/>
        <family val="2"/>
      </rPr>
      <t xml:space="preserve">aplicada mecánicamente</t>
    </r>
    <r>
      <rPr>
        <sz val="7.80"/>
        <color rgb="FF000000"/>
        <rFont val="Arial"/>
        <family val="2"/>
      </rPr>
      <t xml:space="preserve">, para regularización y nivelación de la superficie soporte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concreto o mortero, previa aplicación de </t>
    </r>
    <r>
      <rPr>
        <b/>
        <sz val="7.80"/>
        <color rgb="FF000000"/>
        <rFont val="Arial"/>
        <family val="2"/>
      </rPr>
      <t xml:space="preserve">imprimación a base de copolímeros acrílicos en emulsión acuosa, Texture Fix-120 "GRUPO PUMA"</t>
    </r>
    <r>
      <rPr>
        <sz val="7.80"/>
        <color rgb="FF000000"/>
        <rFont val="Arial"/>
        <family val="2"/>
      </rPr>
      <t xml:space="preserve">, que actúa como puente de unión (sin incluir la preparación del soporte), preparada para recibir </t>
    </r>
    <r>
      <rPr>
        <b/>
        <sz val="7.80"/>
        <color rgb="FF000000"/>
        <rFont val="Arial"/>
        <family val="2"/>
      </rPr>
      <t xml:space="preserve">piso cerámico, de corcho, de madera, laminado, flexible o textil</t>
    </r>
    <r>
      <rPr>
        <sz val="7.80"/>
        <color rgb="FF000000"/>
        <rFont val="Arial"/>
        <family val="2"/>
      </rPr>
      <t xml:space="preserve">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</si>
  <si>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</si>
  <si>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</si>
  <si>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</si>
  <si>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</si>
  <si>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</si>
  <si>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</si>
  <si>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</si>
  <si>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</si>
  <si>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agregados seleccionados y aditivos, para espesores de 1 a 3 mm, usada en nivelación de pisos.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</si>
  <si>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</si>
  <si>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</si>
  <si>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</si>
  <si>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</si>
  <si>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</si>
  <si>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</si>
  <si>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</si>
  <si>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</si>
  <si>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</si>
  <si>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</si>
  <si>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</si>
  <si>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Oficial aplicador de mortero autonivelante.</t>
  </si>
  <si>
    <t xml:space="preserve">mo067</t>
  </si>
  <si>
    <t xml:space="preserve">h</t>
  </si>
  <si>
    <t xml:space="preserve">Ayudante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</si>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</sst>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10.170000</v>
      </c>
      <c r="J8" s="16"/>
      <c r="K8" s="16">
        <f ca="1">ROUND(INDIRECT(ADDRESS(ROW()+(0), COLUMN()+(-4), 1))*INDIRECT(ADDRESS(ROW()+(0), COLUMN()+(-2), 1)), 2)</f>
        <v>30.510000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120.790000</v>
      </c>
      <c r="J9" s="20"/>
      <c r="K9" s="20">
        <f ca="1">ROUND(INDIRECT(ADDRESS(ROW()+(0), COLUMN()+(-4), 1))*INDIRECT(ADDRESS(ROW()+(0), COLUMN()+(-2), 1)), 2)</f>
        <v>18.120000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21.220000</v>
      </c>
      <c r="J10" s="20"/>
      <c r="K10" s="20">
        <f ca="1">ROUND(INDIRECT(ADDRESS(ROW()+(0), COLUMN()+(-4), 1))*INDIRECT(ADDRESS(ROW()+(0), COLUMN()+(-2), 1)), 2)</f>
        <v>2.120000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128.440000</v>
      </c>
      <c r="J11" s="20"/>
      <c r="K11" s="20">
        <f ca="1">ROUND(INDIRECT(ADDRESS(ROW()+(0), COLUMN()+(-4), 1))*INDIRECT(ADDRESS(ROW()+(0), COLUMN()+(-2), 1)), 2)</f>
        <v>8.860000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0.078000</v>
      </c>
      <c r="H12" s="19"/>
      <c r="I12" s="20">
        <v>43.000000</v>
      </c>
      <c r="J12" s="20"/>
      <c r="K12" s="20">
        <f ca="1">ROUND(INDIRECT(ADDRESS(ROW()+(0), COLUMN()+(-4), 1))*INDIRECT(ADDRESS(ROW()+(0), COLUMN()+(-2), 1)), 2)</f>
        <v>3.350000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0.078000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2.080000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65.040000</v>
      </c>
      <c r="J14" s="16"/>
      <c r="K14" s="16">
        <f ca="1">ROUND(INDIRECT(ADDRESS(ROW()+(0), COLUMN()+(-4), 1))*INDIRECT(ADDRESS(ROW()+(0), COLUMN()+(-2), 1))/100, 2)</f>
        <v>1.300000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66.340000</v>
      </c>
      <c r="J15" s="24"/>
      <c r="K15" s="24">
        <f ca="1">ROUND(INDIRECT(ADDRESS(ROW()+(0), COLUMN()+(-4), 1))*INDIRECT(ADDRESS(ROW()+(0), COLUMN()+(-2), 1))/100, 2)</f>
        <v>1.990000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