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<sst xmlns="http://schemas.openxmlformats.org/spreadsheetml/2006/main" count="29" uniqueCount="29">
  <si>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</si>
  <si>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RPY011</t>
  </si>
  <si>
    <t xml:space="preserve">m²</t>
  </si>
  <si>
    <t xml:space="preserve">Reparación de grietas en paramento revestido con yeso.</t>
  </si>
  <si>
    <r>
      <rPr>
        <sz val="8.25"/>
        <color rgb="FF000000"/>
        <rFont val="Arial"/>
        <family val="2"/>
      </rPr>
      <t xml:space="preserve">Reparación de </t>
    </r>
    <r>
      <rPr>
        <b/>
        <sz val="8.25"/>
        <color rgb="FF000000"/>
        <rFont val="Arial"/>
        <family val="2"/>
      </rPr>
      <t xml:space="preserve">grietas sin movimiento, de más de 5 mm de anchura</t>
    </r>
    <r>
      <rPr>
        <sz val="8.25"/>
        <color rgb="FF000000"/>
        <rFont val="Arial"/>
        <family val="2"/>
      </rPr>
      <t xml:space="preserve">, en paramento de yeso, interior, </t>
    </r>
    <r>
      <rPr>
        <b/>
        <sz val="8.25"/>
        <color rgb="FF000000"/>
        <rFont val="Arial"/>
        <family val="2"/>
      </rPr>
      <t xml:space="preserve">horizontal, hasta 3 m de altura</t>
    </r>
    <r>
      <rPr>
        <sz val="8.25"/>
        <color rgb="FF000000"/>
        <rFont val="Arial"/>
        <family val="2"/>
      </rPr>
      <t xml:space="preserve">, mediante picado del revestimiento con medios manuales, aplicación de </t>
    </r>
    <r>
      <rPr>
        <b/>
        <sz val="8.25"/>
        <color rgb="FF000000"/>
        <rFont val="Arial"/>
        <family val="2"/>
      </rPr>
      <t xml:space="preserve">plaste en pasta de 0,77 g/cm³ de densidad</t>
    </r>
    <r>
      <rPr>
        <sz val="8.25"/>
        <color rgb="FF000000"/>
        <rFont val="Arial"/>
        <family val="2"/>
      </rPr>
      <t xml:space="preserve"> y lijado de la superficie para eliminar rugosidades.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</si>
  <si>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</si>
  <si>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</si>
  <si>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</si>
  <si>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</si>
  <si>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</si>
  <si>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</si>
  <si>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</si>
  <si>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mt27pfj020a</t>
  </si>
  <si>
    <t xml:space="preserve">kg</t>
  </si>
  <si>
    <t xml:space="preserve">Plaste de interior de 0,77 g/cm³ de densidad, para la preparación de soportes a pintar o empapelar, color blanco, aplicado con espátula, llana o pistola.</t>
  </si>
  <si>
    <t xml:space="preserve">Subtotal materiales:</t>
  </si>
  <si>
    <t xml:space="preserve">Mano de obra</t>
  </si>
  <si>
    <t xml:space="preserve">mo033</t>
  </si>
  <si>
    <t xml:space="preserve">h</t>
  </si>
  <si>
    <t xml:space="preserve">Oficial yesero.</t>
  </si>
  <si>
    <t xml:space="preserve">mo071</t>
  </si>
  <si>
    <t xml:space="preserve">h</t>
  </si>
  <si>
    <t xml:space="preserve">Ayudante yesero.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</si>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</sst>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9" customWidth="1"/>
    <col min="2" max="2" width="7.65" customWidth="1"/>
    <col min="3" max="3" width="3.23" customWidth="1"/>
    <col min="4" max="4" width="20.40" customWidth="1"/>
    <col min="5" max="5" width="26.18" customWidth="1"/>
    <col min="6" max="6" width="9.52" customWidth="1"/>
    <col min="7" max="7" width="4.59" customWidth="1"/>
    <col min="8" max="8" width="7.82" customWidth="1"/>
    <col min="9" max="9" width="6.29" customWidth="1"/>
    <col min="10" max="10" width="5.27" customWidth="1"/>
    <col min="11" max="11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34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0.011000</v>
      </c>
      <c r="H9" s="15"/>
      <c r="I9" s="17">
        <v>41.490000</v>
      </c>
      <c r="J9" s="17"/>
      <c r="K9" s="17">
        <f ca="1">ROUND(INDIRECT(ADDRESS(ROW()+(0), COLUMN()+(-4), 1))*INDIRECT(ADDRESS(ROW()+(0), COLUMN()+(-2), 1)), 2)</f>
        <v>0.460000</v>
      </c>
    </row>
    <row r="10" spans="1:11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0.460000</v>
      </c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0.168000</v>
      </c>
      <c r="H12" s="14"/>
      <c r="I12" s="16">
        <v>52.660000</v>
      </c>
      <c r="J12" s="16"/>
      <c r="K12" s="16">
        <f ca="1">ROUND(INDIRECT(ADDRESS(ROW()+(0), COLUMN()+(-4), 1))*INDIRECT(ADDRESS(ROW()+(0), COLUMN()+(-2), 1)), 2)</f>
        <v>8.850000</v>
      </c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0.224000</v>
      </c>
      <c r="H13" s="15"/>
      <c r="I13" s="17">
        <v>27.690000</v>
      </c>
      <c r="J13" s="17"/>
      <c r="K13" s="17">
        <f ca="1">ROUND(INDIRECT(ADDRESS(ROW()+(0), COLUMN()+(-4), 1))*INDIRECT(ADDRESS(ROW()+(0), COLUMN()+(-2), 1)), 2)</f>
        <v>6.200000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15.050000</v>
      </c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15.510000</v>
      </c>
      <c r="J16" s="17"/>
      <c r="K16" s="17">
        <f ca="1">ROUND(INDIRECT(ADDRESS(ROW()+(0), COLUMN()+(-4), 1))*INDIRECT(ADDRESS(ROW()+(0), COLUMN()+(-2), 1))/100, 2)</f>
        <v>0.310000</v>
      </c>
    </row>
    <row r="17" spans="1:11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15.820000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