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<sst xmlns="http://schemas.openxmlformats.org/spreadsheetml/2006/main" count="53" uniqueCount="53">
  <si>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</si>
  <si>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</si>
  <si>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</si>
  <si>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</si>
  <si>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anchura, mediante forrado con piezas de gres esmaltado, y zanquín colocado en un lateral. Asentado con mortero de cemento y emboquillado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</si>
  <si>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</si>
  <si>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</si>
  <si>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</si>
  <si>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</si>
  <si>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</si>
  <si>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</si>
  <si>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</si>
  <si>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mt18pce010800</t>
  </si>
  <si>
    <t xml:space="preserve">m</t>
  </si>
  <si>
    <t xml:space="preserve">Huella para peldaño de gres esmaltado, $ 8,00/m.</t>
  </si>
  <si>
    <t xml:space="preserve">mt18pce011800</t>
  </si>
  <si>
    <t xml:space="preserve">m</t>
  </si>
  <si>
    <t xml:space="preserve">Tabica para peldaño de gres esmaltado, $ 8,00/m.</t>
  </si>
  <si>
    <t xml:space="preserve">mt18zce010a500</t>
  </si>
  <si>
    <t xml:space="preserve">m</t>
  </si>
  <si>
    <t xml:space="preserve">Zanquín cerámico de gres esmaltado, 420x180 mm, $ 5,00/m.</t>
  </si>
  <si>
    <t xml:space="preserve">mt18bde010800</t>
  </si>
  <si>
    <t xml:space="preserve">m²</t>
  </si>
  <si>
    <t xml:space="preserve">Baldosa cerámica de gres esmaltado, $ 8,00/m².</t>
  </si>
  <si>
    <t xml:space="preserve">mt18rce010a300</t>
  </si>
  <si>
    <t xml:space="preserve">m</t>
  </si>
  <si>
    <t xml:space="preserve">Zoclo cerámico de gres esmaltado, de 7 cm de anchura, $ 3,00/m.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</si>
  <si>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</si>
  <si>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</si>
  <si>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</si>
  <si>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</si>
  <si>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</si>
  <si>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</si>
  <si>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</si>
  <si>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</si>
  <si>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emboquillado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</si>
  <si>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</si>
  <si>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</si>
  <si>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</si>
  <si>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</si>
  <si>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</si>
  <si>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</si>
  <si>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</si>
  <si>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</si>
  <si>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</si>
  <si>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</si>
  <si>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</si>
  <si>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</si>
  <si>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</si>
  <si>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</si>
  <si>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</si>
  <si>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$ 1.749,95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</si>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</sst>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8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150.6</v>
      </c>
      <c r="H10" s="12">
        <f ca="1">ROUND(INDIRECT(ADDRESS(ROW()+(0), COLUMN()+(-2), 1))*INDIRECT(ADDRESS(ROW()+(0), COLUMN()+(-1), 1)), 2)</f>
        <v>2560.2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150.6</v>
      </c>
      <c r="H11" s="12">
        <f ca="1">ROUND(INDIRECT(ADDRESS(ROW()+(0), COLUMN()+(-2), 1))*INDIRECT(ADDRESS(ROW()+(0), COLUMN()+(-1), 1)), 2)</f>
        <v>2560.2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94.12</v>
      </c>
      <c r="H12" s="12">
        <f ca="1">ROUND(INDIRECT(ADDRESS(ROW()+(0), COLUMN()+(-2), 1))*INDIRECT(ADDRESS(ROW()+(0), COLUMN()+(-1), 1)), 2)</f>
        <v>672.02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150.6</v>
      </c>
      <c r="H13" s="12">
        <f ca="1">ROUND(INDIRECT(ADDRESS(ROW()+(0), COLUMN()+(-2), 1))*INDIRECT(ADDRESS(ROW()+(0), COLUMN()+(-1), 1)), 2)</f>
        <v>158.13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56.47</v>
      </c>
      <c r="H14" s="12">
        <f ca="1">ROUND(INDIRECT(ADDRESS(ROW()+(0), COLUMN()+(-2), 1))*INDIRECT(ADDRESS(ROW()+(0), COLUMN()+(-1), 1)), 2)</f>
        <v>112.94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1690.11</v>
      </c>
      <c r="H15" s="12">
        <f ca="1">ROUND(INDIRECT(ADDRESS(ROW()+(0), COLUMN()+(-2), 1))*INDIRECT(ADDRESS(ROW()+(0), COLUMN()+(-1), 1)), 2)</f>
        <v>371.82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250.82</v>
      </c>
      <c r="H16" s="12">
        <f ca="1">ROUND(INDIRECT(ADDRESS(ROW()+(0), COLUMN()+(-2), 1))*INDIRECT(ADDRESS(ROW()+(0), COLUMN()+(-1), 1)), 2)</f>
        <v>5.02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13.83</v>
      </c>
      <c r="G17" s="14">
        <v>11.37</v>
      </c>
      <c r="H17" s="14">
        <f ca="1">ROUND(INDIRECT(ADDRESS(ROW()+(0), COLUMN()+(-2), 1))*INDIRECT(ADDRESS(ROW()+(0), COLUMN()+(-1), 1)), 2)</f>
        <v>157.25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6597.58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13.27</v>
      </c>
      <c r="G20" s="12">
        <v>119.98</v>
      </c>
      <c r="H20" s="12">
        <f ca="1">ROUND(INDIRECT(ADDRESS(ROW()+(0), COLUMN()+(-2), 1))*INDIRECT(ADDRESS(ROW()+(0), COLUMN()+(-1), 1)), 2)</f>
        <v>1592.13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13.27</v>
      </c>
      <c r="G21" s="12">
        <v>73.05</v>
      </c>
      <c r="H21" s="12">
        <f ca="1">ROUND(INDIRECT(ADDRESS(ROW()+(0), COLUMN()+(-2), 1))*INDIRECT(ADDRESS(ROW()+(0), COLUMN()+(-1), 1)), 2)</f>
        <v>969.37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13.27</v>
      </c>
      <c r="G22" s="14">
        <v>70.3</v>
      </c>
      <c r="H22" s="14">
        <f ca="1">ROUND(INDIRECT(ADDRESS(ROW()+(0), COLUMN()+(-2), 1))*INDIRECT(ADDRESS(ROW()+(0), COLUMN()+(-1), 1)), 2)</f>
        <v>932.88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3494.38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10092</v>
      </c>
      <c r="H25" s="14">
        <f ca="1">ROUND(INDIRECT(ADDRESS(ROW()+(0), COLUMN()+(-2), 1))*INDIRECT(ADDRESS(ROW()+(0), COLUMN()+(-1), 1))/100, 2)</f>
        <v>201.84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10293.8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