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<sst xmlns="http://schemas.openxmlformats.org/spreadsheetml/2006/main" count="29" uniqueCount="29">
  <si>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</si>
  <si>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RDS020</t>
  </si>
  <si>
    <t xml:space="preserve">m²</t>
  </si>
  <si>
    <t xml:space="preserve">Revestimiento mural vinílico.</t>
  </si>
  <si>
    <r>
      <rPr>
        <sz val="7.80"/>
        <color rgb="FF000000"/>
        <rFont val="Arial"/>
        <family val="2"/>
      </rPr>
      <t xml:space="preserve">Revestimiento con </t>
    </r>
    <r>
      <rPr>
        <b/>
        <sz val="7.80"/>
        <color rgb="FF000000"/>
        <rFont val="Arial"/>
        <family val="2"/>
      </rPr>
      <t xml:space="preserve">lámina vinílica de PVC, reforzada con soporte de papel, de 0,55 mm de espesor y 330 g/m² de masa superficial</t>
    </r>
    <r>
      <rPr>
        <sz val="7.80"/>
        <color rgb="FF000000"/>
        <rFont val="Arial"/>
        <family val="2"/>
      </rPr>
      <t xml:space="preserve">, colocada con adhesivo sobre paramento vertical.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</si>
  <si>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</si>
  <si>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</si>
  <si>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</si>
  <si>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</si>
  <si>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</si>
  <si>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</si>
  <si>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mt29cam010</t>
  </si>
  <si>
    <t xml:space="preserve">kg</t>
  </si>
  <si>
    <t xml:space="preserve">Adhesivo a base de resina acrílica en dispersión acuosa, para el aplicación de adhesivo a revestimientos murales flexibles.</t>
  </si>
  <si>
    <t xml:space="preserve">mt29sin020b</t>
  </si>
  <si>
    <t xml:space="preserve">m²</t>
  </si>
  <si>
    <t xml:space="preserve">Lámina vinílica de PVC, con soporte de papel, de 0,55 mm de espesor y 330 g/m² de masa superficial, Euroclase B-s2,d0 de reacción al fuego, para revestimiento de paramentos verticales interiores.</t>
  </si>
  <si>
    <t xml:space="preserve">mo025</t>
  </si>
  <si>
    <t xml:space="preserve">h</t>
  </si>
  <si>
    <t xml:space="preserve">Oficial instalador de acabados flexibles.</t>
  </si>
  <si>
    <t xml:space="preserve">mo062</t>
  </si>
  <si>
    <t xml:space="preserve">h</t>
  </si>
  <si>
    <t xml:space="preserve">Ayudante instalador de acabados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</si>
  <si>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</si>
  <si>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</si>
  <si>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</si>
  <si>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</si>
  <si>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$ 131,30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</si>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</sst>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56" customWidth="1"/>
    <col min="5" max="5" width="59.45" customWidth="1"/>
    <col min="6" max="6" width="6.41" customWidth="1"/>
    <col min="7" max="7" width="13.55" customWidth="1"/>
    <col min="8" max="8" width="1.31" customWidth="1"/>
    <col min="9" max="9" width="4.66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0.150000</v>
      </c>
      <c r="G8" s="16">
        <v>78.260000</v>
      </c>
      <c r="H8" s="16">
        <f ca="1">ROUND(INDIRECT(ADDRESS(ROW()+(0), COLUMN()+(-2), 1))*INDIRECT(ADDRESS(ROW()+(0), COLUMN()+(-1), 1)), 2)</f>
        <v>11.740000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1.050000</v>
      </c>
      <c r="G9" s="20">
        <v>163.180000</v>
      </c>
      <c r="H9" s="20">
        <f ca="1">ROUND(INDIRECT(ADDRESS(ROW()+(0), COLUMN()+(-2), 1))*INDIRECT(ADDRESS(ROW()+(0), COLUMN()+(-1), 1)), 2)</f>
        <v>171.340000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0.175000</v>
      </c>
      <c r="G10" s="20">
        <v>43.000000</v>
      </c>
      <c r="H10" s="20">
        <f ca="1">ROUND(INDIRECT(ADDRESS(ROW()+(0), COLUMN()+(-2), 1))*INDIRECT(ADDRESS(ROW()+(0), COLUMN()+(-1), 1)), 2)</f>
        <v>7.530000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0.175000</v>
      </c>
      <c r="G11" s="24">
        <v>26.630000</v>
      </c>
      <c r="H11" s="24">
        <f ca="1">ROUND(INDIRECT(ADDRESS(ROW()+(0), COLUMN()+(-2), 1))*INDIRECT(ADDRESS(ROW()+(0), COLUMN()+(-1), 1)), 2)</f>
        <v>4.660000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195.270000</v>
      </c>
      <c r="H12" s="16">
        <f ca="1">ROUND(INDIRECT(ADDRESS(ROW()+(0), COLUMN()+(-2), 1))*INDIRECT(ADDRESS(ROW()+(0), COLUMN()+(-1), 1))/100, 2)</f>
        <v>3.910000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199.180000</v>
      </c>
      <c r="H13" s="24">
        <f ca="1">ROUND(INDIRECT(ADDRESS(ROW()+(0), COLUMN()+(-2), 1))*INDIRECT(ADDRESS(ROW()+(0), COLUMN()+(-1), 1))/100, 2)</f>
        <v>5.980000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205.160000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