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<sst xmlns="http://schemas.openxmlformats.org/spreadsheetml/2006/main" count="41" uniqueCount="41">
  <si>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</si>
  <si>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</si>
  <si>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</si>
  <si>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</si>
  <si>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polines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</si>
  <si>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</si>
  <si>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</si>
  <si>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</si>
  <si>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</si>
  <si>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</si>
  <si>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</si>
  <si>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</si>
  <si>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mt18mva010c</t>
  </si>
  <si>
    <t xml:space="preserve">m</t>
  </si>
  <si>
    <t xml:space="preserve">Polín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</si>
  <si>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</si>
  <si>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</si>
  <si>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</si>
  <si>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</si>
  <si>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</si>
  <si>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Taquete largo, de plástico, para pared.</t>
  </si>
  <si>
    <t xml:space="preserve">mt29tmf010aa1c</t>
  </si>
  <si>
    <t xml:space="preserve">m²</t>
  </si>
  <si>
    <t xml:space="preserve">Tablero aglomerado de partículas, recubierto por ambas caras con papel melamínico, acabado a elegir de 16 mm de espesor.</t>
  </si>
  <si>
    <t xml:space="preserve">mt13eag022</t>
  </si>
  <si>
    <t xml:space="preserve">Ud</t>
  </si>
  <si>
    <t xml:space="preserve">Clavo de acero para fijación de polín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</si>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</sst>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4.5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2.000000</v>
      </c>
      <c r="F10" s="11">
        <v>32.470000</v>
      </c>
      <c r="G10" s="11">
        <f ca="1">ROUND(INDIRECT(ADDRESS(ROW()+(0), COLUMN()+(-2), 1))*INDIRECT(ADDRESS(ROW()+(0), COLUMN()+(-1), 1)), 2)</f>
        <v>64.940000</v>
      </c>
    </row>
    <row r="11" spans="1:7" ht="24.00" thickBot="1" customHeight="1">
      <c r="A11" s="1" t="s">
        <v>15</v>
      </c>
      <c r="B11" s="1"/>
      <c r="C11" s="9" t="s">
        <v>16</v>
      </c>
      <c r="D11" s="1" t="s">
        <v>17</v>
      </c>
      <c r="E11" s="10">
        <v>3.000000</v>
      </c>
      <c r="F11" s="11">
        <v>1.640000</v>
      </c>
      <c r="G11" s="11">
        <f ca="1">ROUND(INDIRECT(ADDRESS(ROW()+(0), COLUMN()+(-2), 1))*INDIRECT(ADDRESS(ROW()+(0), COLUMN()+(-1), 1)), 2)</f>
        <v>4.920000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0">
        <v>3.000000</v>
      </c>
      <c r="F12" s="11">
        <v>0.330000</v>
      </c>
      <c r="G12" s="11">
        <f ca="1">ROUND(INDIRECT(ADDRESS(ROW()+(0), COLUMN()+(-2), 1))*INDIRECT(ADDRESS(ROW()+(0), COLUMN()+(-1), 1)), 2)</f>
        <v>0.990000</v>
      </c>
    </row>
    <row r="13" spans="1:7" ht="24.00" thickBot="1" customHeight="1">
      <c r="A13" s="1" t="s">
        <v>21</v>
      </c>
      <c r="B13" s="1"/>
      <c r="C13" s="9" t="s">
        <v>22</v>
      </c>
      <c r="D13" s="1" t="s">
        <v>23</v>
      </c>
      <c r="E13" s="10">
        <v>1.050000</v>
      </c>
      <c r="F13" s="11">
        <v>107.230000</v>
      </c>
      <c r="G13" s="11">
        <f ca="1">ROUND(INDIRECT(ADDRESS(ROW()+(0), COLUMN()+(-2), 1))*INDIRECT(ADDRESS(ROW()+(0), COLUMN()+(-1), 1)), 2)</f>
        <v>112.590000</v>
      </c>
    </row>
    <row r="14" spans="1:7" ht="24.00" thickBot="1" customHeight="1">
      <c r="A14" s="1" t="s">
        <v>24</v>
      </c>
      <c r="B14" s="1"/>
      <c r="C14" s="9" t="s">
        <v>25</v>
      </c>
      <c r="D14" s="1" t="s">
        <v>26</v>
      </c>
      <c r="E14" s="12">
        <v>3.000000</v>
      </c>
      <c r="F14" s="13">
        <v>0.660000</v>
      </c>
      <c r="G14" s="13">
        <f ca="1">ROUND(INDIRECT(ADDRESS(ROW()+(0), COLUMN()+(-2), 1))*INDIRECT(ADDRESS(ROW()+(0), COLUMN()+(-1), 1)), 2)</f>
        <v>1.980000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185.420000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0.637000</v>
      </c>
      <c r="F17" s="11">
        <v>92.810000</v>
      </c>
      <c r="G17" s="11">
        <f ca="1">ROUND(INDIRECT(ADDRESS(ROW()+(0), COLUMN()+(-2), 1))*INDIRECT(ADDRESS(ROW()+(0), COLUMN()+(-1), 1)), 2)</f>
        <v>59.120000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0.318000</v>
      </c>
      <c r="F18" s="13">
        <v>48.270000</v>
      </c>
      <c r="G18" s="13">
        <f ca="1">ROUND(INDIRECT(ADDRESS(ROW()+(0), COLUMN()+(-2), 1))*INDIRECT(ADDRESS(ROW()+(0), COLUMN()+(-1), 1)), 2)</f>
        <v>15.350000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74.470000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259.890000</v>
      </c>
      <c r="G21" s="13">
        <f ca="1">ROUND(INDIRECT(ADDRESS(ROW()+(0), COLUMN()+(-2), 1))*INDIRECT(ADDRESS(ROW()+(0), COLUMN()+(-1), 1))/100, 2)</f>
        <v>5.200000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265.090000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