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<sst xmlns="http://schemas.openxmlformats.org/spreadsheetml/2006/main" count="35" uniqueCount="35">
  <si>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</si>
  <si>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</si>
  <si>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</si>
  <si>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</si>
  <si>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triplay fenólico de 10 mm de espesor, con la aparente revestida con una lámina de madera de pino Oregón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atornillado al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</si>
  <si>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</si>
  <si>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</si>
  <si>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</si>
  <si>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</si>
  <si>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</si>
  <si>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</si>
  <si>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</si>
  <si>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</si>
  <si>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</si>
  <si>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</si>
  <si>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</si>
  <si>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</si>
  <si>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Taquete largo, de plástico, para pared.</t>
  </si>
  <si>
    <t xml:space="preserve">mt29tma020k</t>
  </si>
  <si>
    <t xml:space="preserve">m²</t>
  </si>
  <si>
    <t xml:space="preserve">Tablero de triplay fenólico de 10 mm de espesor, con la cara interior de conífera y la aparente revestida con una lámina fina de madera de pino Oregón, barnizada en fábrica, con junta machihembrada,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</si>
  <si>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</si>
  <si>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</si>
  <si>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</si>
  <si>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</si>
  <si>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</si>
  <si>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</si>
  <si>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</si>
  <si>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</si>
  <si>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</si>
  <si>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</si>
  <si>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</si>
  <si>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</si>
  <si>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$ 459,39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</si>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</sst>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72" customWidth="1"/>
    <col min="4" max="4" width="4.93" customWidth="1"/>
    <col min="5" max="5" width="57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3.000000</v>
      </c>
      <c r="G10" s="11">
        <v>1.640000</v>
      </c>
      <c r="H10" s="11">
        <f ca="1">ROUND(INDIRECT(ADDRESS(ROW()+(0), COLUMN()+(-2), 1))*INDIRECT(ADDRESS(ROW()+(0), COLUMN()+(-1), 1)), 2)</f>
        <v>4.920000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3.000000</v>
      </c>
      <c r="G11" s="11">
        <v>0.330000</v>
      </c>
      <c r="H11" s="11">
        <f ca="1">ROUND(INDIRECT(ADDRESS(ROW()+(0), COLUMN()+(-2), 1))*INDIRECT(ADDRESS(ROW()+(0), COLUMN()+(-1), 1)), 2)</f>
        <v>0.990000</v>
      </c>
    </row>
    <row r="12" spans="1:8" ht="45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1.050000</v>
      </c>
      <c r="G12" s="13">
        <v>569.650000</v>
      </c>
      <c r="H12" s="13">
        <f ca="1">ROUND(INDIRECT(ADDRESS(ROW()+(0), COLUMN()+(-2), 1))*INDIRECT(ADDRESS(ROW()+(0), COLUMN()+(-1), 1)), 2)</f>
        <v>598.130000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604.040000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0.279000</v>
      </c>
      <c r="G15" s="11">
        <v>92.810000</v>
      </c>
      <c r="H15" s="11">
        <f ca="1">ROUND(INDIRECT(ADDRESS(ROW()+(0), COLUMN()+(-2), 1))*INDIRECT(ADDRESS(ROW()+(0), COLUMN()+(-1), 1)), 2)</f>
        <v>25.890000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0.279000</v>
      </c>
      <c r="G16" s="13">
        <v>48.270000</v>
      </c>
      <c r="H16" s="13">
        <f ca="1">ROUND(INDIRECT(ADDRESS(ROW()+(0), COLUMN()+(-2), 1))*INDIRECT(ADDRESS(ROW()+(0), COLUMN()+(-1), 1)), 2)</f>
        <v>13.470000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39.360000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643.400000</v>
      </c>
      <c r="H19" s="13">
        <f ca="1">ROUND(INDIRECT(ADDRESS(ROW()+(0), COLUMN()+(-2), 1))*INDIRECT(ADDRESS(ROW()+(0), COLUMN()+(-1), 1))/100, 2)</f>
        <v>12.870000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656.270000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