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<sst xmlns="http://schemas.openxmlformats.org/spreadsheetml/2006/main" count="41" uniqueCount="41">
  <si>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</si>
  <si>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</si>
  <si>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</si>
  <si>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</si>
  <si>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triplay fenólico de 10 mm de espesor, con la aparente revestida con una lámina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polines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</si>
  <si>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</si>
  <si>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</si>
  <si>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</si>
  <si>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</si>
  <si>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</si>
  <si>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</si>
  <si>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</si>
  <si>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mt18mva010c</t>
  </si>
  <si>
    <t xml:space="preserve">m</t>
  </si>
  <si>
    <t xml:space="preserve">Polín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</si>
  <si>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</si>
  <si>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</si>
  <si>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</si>
  <si>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</si>
  <si>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</si>
  <si>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</si>
  <si>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mt29tma020i</t>
  </si>
  <si>
    <t xml:space="preserve">m²</t>
  </si>
  <si>
    <t xml:space="preserve">Tablero de triplay fenólico de 10 mm de espesor, con la cara interior de conífera y la aparente revestida con una lámina fina de madera de pino Valsain, barnizada en fábrica, con junta machihembrada, para revestimiento de paramentos verticales interiores.</t>
  </si>
  <si>
    <t xml:space="preserve">mt13eag022</t>
  </si>
  <si>
    <t xml:space="preserve">Ud</t>
  </si>
  <si>
    <t xml:space="preserve">Clavo de acero para fijación de polín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</si>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</sst>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32.470000</v>
      </c>
      <c r="H10" s="11">
        <f ca="1">ROUND(INDIRECT(ADDRESS(ROW()+(0), COLUMN()+(-2), 1))*INDIRECT(ADDRESS(ROW()+(0), COLUMN()+(-1), 1)), 2)</f>
        <v>64.940000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1.640000</v>
      </c>
      <c r="H11" s="11">
        <f ca="1">ROUND(INDIRECT(ADDRESS(ROW()+(0), COLUMN()+(-2), 1))*INDIRECT(ADDRESS(ROW()+(0), COLUMN()+(-1), 1)), 2)</f>
        <v>4.920000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0.330000</v>
      </c>
      <c r="H12" s="11">
        <f ca="1">ROUND(INDIRECT(ADDRESS(ROW()+(0), COLUMN()+(-2), 1))*INDIRECT(ADDRESS(ROW()+(0), COLUMN()+(-1), 1)), 2)</f>
        <v>0.990000</v>
      </c>
    </row>
    <row r="13" spans="1:8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439.420000</v>
      </c>
      <c r="H13" s="11">
        <f ca="1">ROUND(INDIRECT(ADDRESS(ROW()+(0), COLUMN()+(-2), 1))*INDIRECT(ADDRESS(ROW()+(0), COLUMN()+(-1), 1)), 2)</f>
        <v>461.390000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0.660000</v>
      </c>
      <c r="H14" s="13">
        <f ca="1">ROUND(INDIRECT(ADDRESS(ROW()+(0), COLUMN()+(-2), 1))*INDIRECT(ADDRESS(ROW()+(0), COLUMN()+(-1), 1)), 2)</f>
        <v>1.980000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534.220000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0.637000</v>
      </c>
      <c r="G17" s="11">
        <v>92.810000</v>
      </c>
      <c r="H17" s="11">
        <f ca="1">ROUND(INDIRECT(ADDRESS(ROW()+(0), COLUMN()+(-2), 1))*INDIRECT(ADDRESS(ROW()+(0), COLUMN()+(-1), 1)), 2)</f>
        <v>59.120000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0.318000</v>
      </c>
      <c r="G18" s="13">
        <v>48.270000</v>
      </c>
      <c r="H18" s="13">
        <f ca="1">ROUND(INDIRECT(ADDRESS(ROW()+(0), COLUMN()+(-2), 1))*INDIRECT(ADDRESS(ROW()+(0), COLUMN()+(-1), 1)), 2)</f>
        <v>15.350000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74.470000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608.690000</v>
      </c>
      <c r="H21" s="13">
        <f ca="1">ROUND(INDIRECT(ADDRESS(ROW()+(0), COLUMN()+(-2), 1))*INDIRECT(ADDRESS(ROW()+(0), COLUMN()+(-1), 1))/100, 2)</f>
        <v>12.170000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620.860000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