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<sst xmlns="http://schemas.openxmlformats.org/spreadsheetml/2006/main" count="37" uniqueCount="37">
  <si>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</si>
  <si>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</si>
  <si>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</si>
  <si>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</si>
  <si>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especial, de 0,8 mm de espesor, trabajada en taller, fijación con tornillos de acero galvanizado a una estructura metálica de perfiles de plancha de acero galvanizado, de 85 mm de anchura, anclada al paramento vertical cada 600 mm, con anclajes mecánicos con taquete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</si>
  <si>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</si>
  <si>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</si>
  <si>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</si>
  <si>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</si>
  <si>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</si>
  <si>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</si>
  <si>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</si>
  <si>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</si>
  <si>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</si>
  <si>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</si>
  <si>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</si>
  <si>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</si>
  <si>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taquete de nylon y tornillo de acero galvanizado, de cabeza avellanada.</t>
  </si>
  <si>
    <t xml:space="preserve">mt29pme020Fb</t>
  </si>
  <si>
    <t xml:space="preserve">m²</t>
  </si>
  <si>
    <t xml:space="preserve">Plancha de aluminio lacado especial, de 0,8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</si>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</sst>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3.10" customWidth="1"/>
    <col min="5" max="5" width="12.07" customWidth="1"/>
    <col min="6" max="6" width="11.9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17.8</v>
      </c>
      <c r="G10" s="12">
        <f ca="1">ROUND(INDIRECT(ADDRESS(ROW()+(0), COLUMN()+(-2), 1))*INDIRECT(ADDRESS(ROW()+(0), COLUMN()+(-1), 1)), 2)</f>
        <v>29.55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4.81</v>
      </c>
      <c r="G11" s="12">
        <f ca="1">ROUND(INDIRECT(ADDRESS(ROW()+(0), COLUMN()+(-2), 1))*INDIRECT(ADDRESS(ROW()+(0), COLUMN()+(-1), 1)), 2)</f>
        <v>57.72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384.12</v>
      </c>
      <c r="G12" s="12">
        <f ca="1">ROUND(INDIRECT(ADDRESS(ROW()+(0), COLUMN()+(-2), 1))*INDIRECT(ADDRESS(ROW()+(0), COLUMN()+(-1), 1)), 2)</f>
        <v>403.33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0.38</v>
      </c>
      <c r="G13" s="14">
        <f ca="1">ROUND(INDIRECT(ADDRESS(ROW()+(0), COLUMN()+(-2), 1))*INDIRECT(ADDRESS(ROW()+(0), COLUMN()+(-1), 1)), 2)</f>
        <v>3.55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494.15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0.371</v>
      </c>
      <c r="F16" s="12">
        <v>101.52</v>
      </c>
      <c r="G16" s="12">
        <f ca="1">ROUND(INDIRECT(ADDRESS(ROW()+(0), COLUMN()+(-2), 1))*INDIRECT(ADDRESS(ROW()+(0), COLUMN()+(-1), 1)), 2)</f>
        <v>37.66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0.371</v>
      </c>
      <c r="F17" s="14">
        <v>61.11</v>
      </c>
      <c r="G17" s="14">
        <f ca="1">ROUND(INDIRECT(ADDRESS(ROW()+(0), COLUMN()+(-2), 1))*INDIRECT(ADDRESS(ROW()+(0), COLUMN()+(-1), 1)), 2)</f>
        <v>22.67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60.33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554.48</v>
      </c>
      <c r="G20" s="14">
        <f ca="1">ROUND(INDIRECT(ADDRESS(ROW()+(0), COLUMN()+(-2), 1))*INDIRECT(ADDRESS(ROW()+(0), COLUMN()+(-1), 1))/100, 2)</f>
        <v>11.09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565.57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