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<sst xmlns="http://schemas.openxmlformats.org/spreadsheetml/2006/main" count="37" uniqueCount="37">
  <si>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</si>
  <si>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</si>
  <si>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</si>
  <si>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</si>
  <si>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1 mm de espesor, trabajada en taller, fijación con tornillos de acero galvanizado a una estructura metálica de perfiles de plancha de acero galvanizado, de 85 mm de anchura, anclada al paramento vertical cada 600 mm, con anclajes mecánicos con taquete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</si>
  <si>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</si>
  <si>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</si>
  <si>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</si>
  <si>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</si>
  <si>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</si>
  <si>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</si>
  <si>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</si>
  <si>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</si>
  <si>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</si>
  <si>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</si>
  <si>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</si>
  <si>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</si>
  <si>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taquete de nylon y tornillo de acero galvanizado, de cabeza avellanada.</t>
  </si>
  <si>
    <t xml:space="preserve">mt29pme020ib</t>
  </si>
  <si>
    <t xml:space="preserve">m²</t>
  </si>
  <si>
    <t xml:space="preserve">Plancha de aluminio anodizado color bronce,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</si>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</sst>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17.8</v>
      </c>
      <c r="H10" s="12">
        <f ca="1">ROUND(INDIRECT(ADDRESS(ROW()+(0), COLUMN()+(-2), 1))*INDIRECT(ADDRESS(ROW()+(0), COLUMN()+(-1), 1)), 2)</f>
        <v>29.55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4.81</v>
      </c>
      <c r="H11" s="12">
        <f ca="1">ROUND(INDIRECT(ADDRESS(ROW()+(0), COLUMN()+(-2), 1))*INDIRECT(ADDRESS(ROW()+(0), COLUMN()+(-1), 1)), 2)</f>
        <v>57.72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375.22</v>
      </c>
      <c r="H12" s="12">
        <f ca="1">ROUND(INDIRECT(ADDRESS(ROW()+(0), COLUMN()+(-2), 1))*INDIRECT(ADDRESS(ROW()+(0), COLUMN()+(-1), 1)), 2)</f>
        <v>393.98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0.38</v>
      </c>
      <c r="H13" s="14">
        <f ca="1">ROUND(INDIRECT(ADDRESS(ROW()+(0), COLUMN()+(-2), 1))*INDIRECT(ADDRESS(ROW()+(0), COLUMN()+(-1), 1)), 2)</f>
        <v>3.55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484.8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0.401</v>
      </c>
      <c r="G16" s="12">
        <v>101.52</v>
      </c>
      <c r="H16" s="12">
        <f ca="1">ROUND(INDIRECT(ADDRESS(ROW()+(0), COLUMN()+(-2), 1))*INDIRECT(ADDRESS(ROW()+(0), COLUMN()+(-1), 1)), 2)</f>
        <v>40.71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0.401</v>
      </c>
      <c r="G17" s="14">
        <v>61.11</v>
      </c>
      <c r="H17" s="14">
        <f ca="1">ROUND(INDIRECT(ADDRESS(ROW()+(0), COLUMN()+(-2), 1))*INDIRECT(ADDRESS(ROW()+(0), COLUMN()+(-1), 1)), 2)</f>
        <v>24.51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65.22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550.02</v>
      </c>
      <c r="H20" s="14">
        <f ca="1">ROUND(INDIRECT(ADDRESS(ROW()+(0), COLUMN()+(-2), 1))*INDIRECT(ADDRESS(ROW()+(0), COLUMN()+(-1), 1))/100, 2)</f>
        <v>11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561.02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