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<sst xmlns="http://schemas.openxmlformats.org/spreadsheetml/2006/main" count="32" uniqueCount="32">
  <si>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</si>
  <si>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RDC010</t>
  </si>
  <si>
    <t xml:space="preserve">m²</t>
  </si>
  <si>
    <t xml:space="preserve">Revestimiento mural con corcho.</t>
  </si>
  <si>
    <r>
      <rPr>
        <sz val="8.25"/>
        <color rgb="FF000000"/>
        <rFont val="Arial"/>
        <family val="2"/>
      </rPr>
      <t xml:space="preserve">Revestimiento mural, formado por láminas de corcho, de 600x300x4 mm, peso 2,166 kg/m², densidad 450 kg/m³, Euroclase Dfl-s1 de reacción al fuego, acabado natural. COLOCACIÓN: en interiores con masilla de poliuretano.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</si>
  <si>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</si>
  <si>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</si>
  <si>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</si>
  <si>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</si>
  <si>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</si>
  <si>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</si>
  <si>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</si>
  <si>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mt29pco040c</t>
  </si>
  <si>
    <t xml:space="preserve">m²</t>
  </si>
  <si>
    <t xml:space="preserve">Lámina de corcho, de 600x300x4 mm, peso 2,166 kg/m², densidad 450 kg/m³, Euroclase Dfl-s1 de reacción al fuego, acabado natural.</t>
  </si>
  <si>
    <t xml:space="preserve">mt29cam040b</t>
  </si>
  <si>
    <t xml:space="preserve">Ud</t>
  </si>
  <si>
    <t xml:space="preserve">Cartucho de 310 cm³ de masilla de poliuretano, para fijación de láminas de corcho.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</si>
  <si>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</si>
  <si>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</si>
  <si>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</si>
  <si>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</si>
  <si>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</si>
  <si>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</si>
  <si>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</si>
  <si>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</si>
  <si>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</si>
  <si>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</si>
  <si>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</si>
  <si>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</si>
  <si>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$ 434,17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</si>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</sst>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447.77</v>
      </c>
      <c r="H10" s="12">
        <f ca="1">ROUND(INDIRECT(ADDRESS(ROW()+(0), COLUMN()+(-2), 1))*INDIRECT(ADDRESS(ROW()+(0), COLUMN()+(-1), 1)), 2)</f>
        <v>470.16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0.595</v>
      </c>
      <c r="G11" s="14">
        <v>104.23</v>
      </c>
      <c r="H11" s="14">
        <f ca="1">ROUND(INDIRECT(ADDRESS(ROW()+(0), COLUMN()+(-2), 1))*INDIRECT(ADDRESS(ROW()+(0), COLUMN()+(-1), 1)), 2)</f>
        <v>62.02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532.18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0.677</v>
      </c>
      <c r="G14" s="12">
        <v>123.28</v>
      </c>
      <c r="H14" s="12">
        <f ca="1">ROUND(INDIRECT(ADDRESS(ROW()+(0), COLUMN()+(-2), 1))*INDIRECT(ADDRESS(ROW()+(0), COLUMN()+(-1), 1)), 2)</f>
        <v>83.46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0.677</v>
      </c>
      <c r="G15" s="14">
        <v>73.05</v>
      </c>
      <c r="H15" s="14">
        <f ca="1">ROUND(INDIRECT(ADDRESS(ROW()+(0), COLUMN()+(-2), 1))*INDIRECT(ADDRESS(ROW()+(0), COLUMN()+(-1), 1)), 2)</f>
        <v>49.45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132.91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665.09</v>
      </c>
      <c r="H18" s="14">
        <f ca="1">ROUND(INDIRECT(ADDRESS(ROW()+(0), COLUMN()+(-2), 1))*INDIRECT(ADDRESS(ROW()+(0), COLUMN()+(-1), 1))/100, 2)</f>
        <v>13.3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678.39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