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<sst xmlns="http://schemas.openxmlformats.org/spreadsheetml/2006/main" count="32" uniqueCount="32">
  <si>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</si>
  <si>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RCG060</t>
  </si>
  <si>
    <t xml:space="preserve">m²</t>
  </si>
  <si>
    <t xml:space="preserve">Sistemas "PORCELANATTO" de colocación de cerámica para fachadas.</t>
  </si>
  <si>
    <r>
      <rPr>
        <sz val="8.25"/>
        <color rgb="FF000000"/>
        <rFont val="Arial"/>
        <family val="2"/>
      </rPr>
      <t xml:space="preserve">Colocación de </t>
    </r>
    <r>
      <rPr>
        <b/>
        <sz val="8.25"/>
        <color rgb="FF000000"/>
        <rFont val="Arial"/>
        <family val="2"/>
      </rPr>
      <t xml:space="preserve">baldosa cerámica de gres porcelánico, estilo textil "PORCELANATTO", capacidad de absorción de agua E&lt;0,5%, 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colocación mixta con anclaje visto, con doble aplicación de adhesivo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</si>
  <si>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</si>
  <si>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</si>
  <si>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</si>
  <si>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</si>
  <si>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</si>
  <si>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</si>
  <si>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mt19pct035ka</t>
  </si>
  <si>
    <t xml:space="preserve">m²</t>
  </si>
  <si>
    <t xml:space="preserve">Baldosa cerámica de gres porcelánico, estilo textil "PORCELANATTO", capacidad de absorción de agua E&lt;0,5%, 60x60 cm, con proceso de rectificado y mecanizado de bordes;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</si>
  <si>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</si>
  <si>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</si>
  <si>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acabados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</si>
  <si>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</si>
  <si>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</si>
  <si>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</si>
  <si>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mo013</t>
  </si>
  <si>
    <t xml:space="preserve">h</t>
  </si>
  <si>
    <t xml:space="preserve">Oficial montador de aplacados cerámicos.</t>
  </si>
  <si>
    <t xml:space="preserve">mo076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</si>
  <si>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</si>
  <si>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</si>
  <si>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</si>
  <si>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</si>
  <si>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</si>
  <si>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</si>
  <si>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$ 239,08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</si>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</sst>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25" customWidth="1"/>
    <col min="4" max="4" width="19.38" customWidth="1"/>
    <col min="5" max="5" width="31.62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765.920000</v>
      </c>
      <c r="I8" s="16">
        <f ca="1">ROUND(INDIRECT(ADDRESS(ROW()+(0), COLUMN()+(-2), 1))*INDIRECT(ADDRESS(ROW()+(0), COLUMN()+(-1), 1)), 2)</f>
        <v>804.220000</v>
      </c>
    </row>
    <row r="9" spans="1:9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20">
        <v>6.540000</v>
      </c>
      <c r="I9" s="20">
        <f ca="1">ROUND(INDIRECT(ADDRESS(ROW()+(0), COLUMN()+(-2), 1))*INDIRECT(ADDRESS(ROW()+(0), COLUMN()+(-1), 1)), 2)</f>
        <v>32.700000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20">
        <v>10.560000</v>
      </c>
      <c r="I10" s="20">
        <f ca="1">ROUND(INDIRECT(ADDRESS(ROW()+(0), COLUMN()+(-2), 1))*INDIRECT(ADDRESS(ROW()+(0), COLUMN()+(-1), 1)), 2)</f>
        <v>42.240000</v>
      </c>
    </row>
    <row r="11" spans="1:9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1.551000</v>
      </c>
      <c r="H11" s="20">
        <v>44.450000</v>
      </c>
      <c r="I11" s="20">
        <f ca="1">ROUND(INDIRECT(ADDRESS(ROW()+(0), COLUMN()+(-2), 1))*INDIRECT(ADDRESS(ROW()+(0), COLUMN()+(-1), 1)), 2)</f>
        <v>68.940000</v>
      </c>
    </row>
    <row r="12" spans="1:9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1.551000</v>
      </c>
      <c r="H12" s="24">
        <v>26.630000</v>
      </c>
      <c r="I12" s="24">
        <f ca="1">ROUND(INDIRECT(ADDRESS(ROW()+(0), COLUMN()+(-2), 1))*INDIRECT(ADDRESS(ROW()+(0), COLUMN()+(-1), 1)), 2)</f>
        <v>41.300000</v>
      </c>
    </row>
    <row r="13" spans="1:9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989.400000</v>
      </c>
      <c r="I13" s="16">
        <f ca="1">ROUND(INDIRECT(ADDRESS(ROW()+(0), COLUMN()+(-2), 1))*INDIRECT(ADDRESS(ROW()+(0), COLUMN()+(-1), 1))/100, 2)</f>
        <v>19.790000</v>
      </c>
    </row>
    <row r="14" spans="1:9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1009.190000</v>
      </c>
      <c r="I14" s="24">
        <f ca="1">ROUND(INDIRECT(ADDRESS(ROW()+(0), COLUMN()+(-2), 1))*INDIRECT(ADDRESS(ROW()+(0), COLUMN()+(-1), 1))/100, 2)</f>
        <v>30.280000</v>
      </c>
    </row>
    <row r="15" spans="1:9" ht="13.5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1039.470000</v>
      </c>
    </row>
  </sheetData>
  <mergeCells count="13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