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<sst xmlns="http://schemas.openxmlformats.org/spreadsheetml/2006/main" count="35" uniqueCount="35">
  <si>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</si>
  <si>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RCG020</t>
  </si>
  <si>
    <t xml:space="preserve">m²</t>
  </si>
  <si>
    <t xml:space="preserve">Revestimiento con plaquetas cerámicas enmalladas para exteriores.</t>
  </si>
  <si>
    <r>
      <rPr>
        <sz val="8.25"/>
        <color rgb="FF000000"/>
        <rFont val="Arial"/>
        <family val="2"/>
      </rPr>
      <t xml:space="preserve">Revestimiento de paramento vertical, con plaquetas cerámicas enmalladas, color blanco, 23x15x3,7 cm, asentadas con adhesivo cementoso mejorado, C2 TE, con deslizamiento reducido y tiempo abierto ampliado, gris, utilizando la técnica de doble capa de adhesivo,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</si>
  <si>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</si>
  <si>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</si>
  <si>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</si>
  <si>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</si>
  <si>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</si>
  <si>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</si>
  <si>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</si>
  <si>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</si>
  <si>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</si>
  <si>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</si>
  <si>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mt19pel010a</t>
  </si>
  <si>
    <t xml:space="preserve">m²</t>
  </si>
  <si>
    <t xml:space="preserve">Plaquetas cerámicas enmalladas, color blanco, 23x15x3,7 cm.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</si>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</sst>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7.85</v>
      </c>
      <c r="H10" s="12">
        <f ca="1">ROUND(INDIRECT(ADDRESS(ROW()+(0), COLUMN()+(-2), 1))*INDIRECT(ADDRESS(ROW()+(0), COLUMN()+(-1), 1)), 2)</f>
        <v>15.7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491.39</v>
      </c>
      <c r="H11" s="12">
        <f ca="1">ROUND(INDIRECT(ADDRESS(ROW()+(0), COLUMN()+(-2), 1))*INDIRECT(ADDRESS(ROW()+(0), COLUMN()+(-1), 1)), 2)</f>
        <v>515.96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10.15</v>
      </c>
      <c r="H12" s="14">
        <f ca="1">ROUND(INDIRECT(ADDRESS(ROW()+(0), COLUMN()+(-2), 1))*INDIRECT(ADDRESS(ROW()+(0), COLUMN()+(-1), 1)), 2)</f>
        <v>2.03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533.69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0.889</v>
      </c>
      <c r="G15" s="12">
        <v>80.58</v>
      </c>
      <c r="H15" s="12">
        <f ca="1">ROUND(INDIRECT(ADDRESS(ROW()+(0), COLUMN()+(-2), 1))*INDIRECT(ADDRESS(ROW()+(0), COLUMN()+(-1), 1)), 2)</f>
        <v>71.64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0.889</v>
      </c>
      <c r="G16" s="14">
        <v>47.38</v>
      </c>
      <c r="H16" s="14">
        <f ca="1">ROUND(INDIRECT(ADDRESS(ROW()+(0), COLUMN()+(-2), 1))*INDIRECT(ADDRESS(ROW()+(0), COLUMN()+(-1), 1)), 2)</f>
        <v>42.12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113.76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3</v>
      </c>
      <c r="G19" s="14">
        <f ca="1">ROUND(SUM(INDIRECT(ADDRESS(ROW()+(-2), COLUMN()+(1), 1)),INDIRECT(ADDRESS(ROW()+(-6), COLUMN()+(1), 1))), 2)</f>
        <v>647.45</v>
      </c>
      <c r="H19" s="14">
        <f ca="1">ROUND(INDIRECT(ADDRESS(ROW()+(0), COLUMN()+(-2), 1))*INDIRECT(ADDRESS(ROW()+(0), COLUMN()+(-1), 1))/100, 2)</f>
        <v>19.42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666.87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