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<sst xmlns="http://schemas.openxmlformats.org/spreadsheetml/2006/main" count="38" uniqueCount="38">
  <si>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</si>
  <si>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RAG065</t>
  </si>
  <si>
    <t xml:space="preserve">m²</t>
  </si>
  <si>
    <t xml:space="preserve">Azulejado STON-KER "BUTECH", sobre superficie soporte exterior de mortero de cemento u concreto.</t>
  </si>
  <si>
    <r>
      <rPr>
        <sz val="8.25"/>
        <color rgb="FF000000"/>
        <rFont val="Arial"/>
        <family val="2"/>
      </rPr>
      <t xml:space="preserve">Azulejado con placas de gres porcelánico de gran formato STON-KER de "BUTECH", "PORCELANOSA GRUPO", serie Carpatia, acabado Beige, de 33x66x1 cm, colocadas sobre una superficie soporte de mortero de cemento u concreto en paramento interior, asentadas con adhesivo cementoso mejorado, C2 TE, con deslizamiento reducido y tiempo abierto ampliado, Fr-one Gris "BUTECH", sin junta (separación entre baldosas entre 1,5 y 3 mm); con cantoneras de PVC; emboquillado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</si>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</sst>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7.32</v>
      </c>
      <c r="G10" s="12">
        <f ca="1">ROUND(INDIRECT(ADDRESS(ROW()+(0), COLUMN()+(-2), 1))*INDIRECT(ADDRESS(ROW()+(0), COLUMN()+(-1), 1)), 2)</f>
        <v>43.92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22.36</v>
      </c>
      <c r="G11" s="12">
        <f ca="1">ROUND(INDIRECT(ADDRESS(ROW()+(0), COLUMN()+(-2), 1))*INDIRECT(ADDRESS(ROW()+(0), COLUMN()+(-1), 1)), 2)</f>
        <v>11.18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727.34</v>
      </c>
      <c r="G12" s="12">
        <f ca="1">ROUND(INDIRECT(ADDRESS(ROW()+(0), COLUMN()+(-2), 1))*INDIRECT(ADDRESS(ROW()+(0), COLUMN()+(-1), 1)), 2)</f>
        <v>763.71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15.31</v>
      </c>
      <c r="G13" s="14">
        <f ca="1">ROUND(INDIRECT(ADDRESS(ROW()+(0), COLUMN()+(-2), 1))*INDIRECT(ADDRESS(ROW()+(0), COLUMN()+(-1), 1)), 2)</f>
        <v>7.66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826.47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0.489</v>
      </c>
      <c r="F16" s="12">
        <v>78.26</v>
      </c>
      <c r="G16" s="12">
        <f ca="1">ROUND(INDIRECT(ADDRESS(ROW()+(0), COLUMN()+(-2), 1))*INDIRECT(ADDRESS(ROW()+(0), COLUMN()+(-1), 1)), 2)</f>
        <v>38.27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0.489</v>
      </c>
      <c r="F17" s="14">
        <v>47.38</v>
      </c>
      <c r="G17" s="14">
        <f ca="1">ROUND(INDIRECT(ADDRESS(ROW()+(0), COLUMN()+(-2), 1))*INDIRECT(ADDRESS(ROW()+(0), COLUMN()+(-1), 1)), 2)</f>
        <v>23.17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61.44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887.91</v>
      </c>
      <c r="G20" s="14">
        <f ca="1">ROUND(INDIRECT(ADDRESS(ROW()+(0), COLUMN()+(-2), 1))*INDIRECT(ADDRESS(ROW()+(0), COLUMN()+(-1), 1))/100, 2)</f>
        <v>17.76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905.67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