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<sst xmlns="http://schemas.openxmlformats.org/spreadsheetml/2006/main" count="64" uniqueCount="64">
  <si>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</si>
  <si>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QTT080</t>
  </si>
  <si>
    <t xml:space="preserve">m²</t>
  </si>
  <si>
    <t xml:space="preserve">Techumbre inclinada con cobertura de tejas asfálticas.</t>
  </si>
  <si>
    <r>
      <rPr>
        <sz val="8.25"/>
        <color rgb="FF000000"/>
        <rFont val="Arial"/>
        <family val="2"/>
      </rPr>
      <t xml:space="preserve">Techumbre inclinada con una pendiente media del 47%, compuesta de: formación de pendientes: tablero cerámico hueco machihembrado, para revestir, 100x30x3,5 cm, con las testas rectas sobre muros divisorios aligerados de 100 cm de altura media; COBERTURA: tejas asfálticas rectangulares, fijadas mecánicamente al soporte, previa aplicación de emulsión asfáltica aniónica con cargas en perímetro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</si>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</sst>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2.01</v>
      </c>
      <c r="H10" s="12">
        <f ca="1">ROUND(INDIRECT(ADDRESS(ROW()+(0), COLUMN()+(-2), 1))*INDIRECT(ADDRESS(ROW()+(0), COLUMN()+(-1), 1)), 2)</f>
        <v>68.39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20.44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283.85</v>
      </c>
      <c r="H12" s="12">
        <f ca="1">ROUND(INDIRECT(ADDRESS(ROW()+(0), COLUMN()+(-2), 1))*INDIRECT(ADDRESS(ROW()+(0), COLUMN()+(-1), 1)), 2)</f>
        <v>20.72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2</v>
      </c>
      <c r="H13" s="12">
        <f ca="1">ROUND(INDIRECT(ADDRESS(ROW()+(0), COLUMN()+(-2), 1))*INDIRECT(ADDRESS(ROW()+(0), COLUMN()+(-1), 1)), 2)</f>
        <v>22.5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6.82</v>
      </c>
      <c r="H14" s="12">
        <f ca="1">ROUND(INDIRECT(ADDRESS(ROW()+(0), COLUMN()+(-2), 1))*INDIRECT(ADDRESS(ROW()+(0), COLUMN()+(-1), 1)), 2)</f>
        <v>24.78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36.51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207.23</v>
      </c>
      <c r="H16" s="12">
        <f ca="1">ROUND(INDIRECT(ADDRESS(ROW()+(0), COLUMN()+(-2), 1))*INDIRECT(ADDRESS(ROW()+(0), COLUMN()+(-1), 1)), 2)</f>
        <v>225.88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57.94</v>
      </c>
      <c r="H17" s="12">
        <f ca="1">ROUND(INDIRECT(ADDRESS(ROW()+(0), COLUMN()+(-2), 1))*INDIRECT(ADDRESS(ROW()+(0), COLUMN()+(-1), 1)), 2)</f>
        <v>2.9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214.14</v>
      </c>
      <c r="H18" s="14">
        <f ca="1">ROUND(INDIRECT(ADDRESS(ROW()+(0), COLUMN()+(-2), 1))*INDIRECT(ADDRESS(ROW()+(0), COLUMN()+(-1), 1)), 2)</f>
        <v>10.71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0.054</v>
      </c>
      <c r="G21" s="14">
        <v>23.07</v>
      </c>
      <c r="H21" s="14">
        <f ca="1">ROUND(INDIRECT(ADDRESS(ROW()+(0), COLUMN()+(-2), 1))*INDIRECT(ADDRESS(ROW()+(0), COLUMN()+(-1), 1)), 2)</f>
        <v>1.25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1.155</v>
      </c>
      <c r="G24" s="12">
        <v>78.26</v>
      </c>
      <c r="H24" s="12">
        <f ca="1">ROUND(INDIRECT(ADDRESS(ROW()+(0), COLUMN()+(-2), 1))*INDIRECT(ADDRESS(ROW()+(0), COLUMN()+(-1), 1)), 2)</f>
        <v>90.39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1.648</v>
      </c>
      <c r="G25" s="12">
        <v>47.38</v>
      </c>
      <c r="H25" s="12">
        <f ca="1">ROUND(INDIRECT(ADDRESS(ROW()+(0), COLUMN()+(-2), 1))*INDIRECT(ADDRESS(ROW()+(0), COLUMN()+(-1), 1)), 2)</f>
        <v>78.08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0.282</v>
      </c>
      <c r="G26" s="12">
        <v>78.26</v>
      </c>
      <c r="H26" s="12">
        <f ca="1">ROUND(INDIRECT(ADDRESS(ROW()+(0), COLUMN()+(-2), 1))*INDIRECT(ADDRESS(ROW()+(0), COLUMN()+(-1), 1)), 2)</f>
        <v>22.07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0.282</v>
      </c>
      <c r="G27" s="14">
        <v>47.38</v>
      </c>
      <c r="H27" s="14">
        <f ca="1">ROUND(INDIRECT(ADDRESS(ROW()+(0), COLUMN()+(-2), 1))*INDIRECT(ADDRESS(ROW()+(0), COLUMN()+(-1), 1)), 2)</f>
        <v>13.36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203.9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583.11</v>
      </c>
      <c r="H30" s="14">
        <f ca="1">ROUND(INDIRECT(ADDRESS(ROW()+(0), COLUMN()+(-2), 1))*INDIRECT(ADDRESS(ROW()+(0), COLUMN()+(-1), 1))/100, 2)</f>
        <v>11.66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594.77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