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<sst xmlns="http://schemas.openxmlformats.org/spreadsheetml/2006/main" count="43" uniqueCount="43">
  <si>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</si>
  <si>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QRL030</t>
  </si>
  <si>
    <t xml:space="preserve">m</t>
  </si>
  <si>
    <t xml:space="preserve">Limatesa de teja cerámica.</t>
  </si>
  <si>
    <r>
      <rPr>
        <sz val="8.25"/>
        <color rgb="FF000000"/>
        <rFont val="Arial"/>
        <family val="2"/>
      </rPr>
      <t xml:space="preserve">Formación de limatesa con caballetes cerámicos, color rojo, para tejas curvas, asentados con mortero de cemento, confeccionado en obra, dosificación 1:6. Incluso solapes.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</si>
  <si>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</si>
  <si>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</si>
  <si>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</si>
  <si>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</si>
  <si>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</si>
  <si>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</si>
  <si>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</si>
  <si>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mt13tac011a</t>
  </si>
  <si>
    <t xml:space="preserve">Ud</t>
  </si>
  <si>
    <t xml:space="preserve">Caballete cerámico, color rojo, para tejas curvas.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</si>
  <si>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</si>
  <si>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</si>
  <si>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</si>
  <si>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</si>
  <si>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</si>
  <si>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</si>
  <si>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</si>
  <si>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</si>
  <si>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</si>
  <si>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</si>
  <si>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</si>
  <si>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</si>
  <si>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</si>
  <si>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</si>
  <si>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</si>
  <si>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</si>
  <si>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</si>
  <si>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</si>
  <si>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</si>
  <si>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mo112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</si>
  <si>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</si>
  <si>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</si>
  <si>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</si>
  <si>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</si>
  <si>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</si>
  <si>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</si>
  <si>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$ 55,83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</si>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</sst>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40" customWidth="1"/>
    <col min="4" max="4" width="12.41" customWidth="1"/>
    <col min="5" max="5" width="46.07" customWidth="1"/>
    <col min="6" max="6" width="19.55" customWidth="1"/>
    <col min="7" max="7" width="19.72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14.61</v>
      </c>
      <c r="H10" s="12">
        <f ca="1">ROUND(INDIRECT(ADDRESS(ROW()+(0), COLUMN()+(-2), 1))*INDIRECT(ADDRESS(ROW()+(0), COLUMN()+(-1), 1)), 2)</f>
        <v>43.83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21.91</v>
      </c>
      <c r="H11" s="12">
        <f ca="1">ROUND(INDIRECT(ADDRESS(ROW()+(0), COLUMN()+(-2), 1))*INDIRECT(ADDRESS(ROW()+(0), COLUMN()+(-1), 1)), 2)</f>
        <v>0.13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0.049</v>
      </c>
      <c r="G12" s="12">
        <v>302.17</v>
      </c>
      <c r="H12" s="12">
        <f ca="1">ROUND(INDIRECT(ADDRESS(ROW()+(0), COLUMN()+(-2), 1))*INDIRECT(ADDRESS(ROW()+(0), COLUMN()+(-1), 1)), 2)</f>
        <v>14.81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7.5</v>
      </c>
      <c r="G13" s="14">
        <v>2.15</v>
      </c>
      <c r="H13" s="14">
        <f ca="1">ROUND(INDIRECT(ADDRESS(ROW()+(0), COLUMN()+(-2), 1))*INDIRECT(ADDRESS(ROW()+(0), COLUMN()+(-1), 1)), 2)</f>
        <v>16.13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74.9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0.024</v>
      </c>
      <c r="G16" s="14">
        <v>28.14</v>
      </c>
      <c r="H16" s="14">
        <f ca="1">ROUND(INDIRECT(ADDRESS(ROW()+(0), COLUMN()+(-2), 1))*INDIRECT(ADDRESS(ROW()+(0), COLUMN()+(-1), 1)), 2)</f>
        <v>0.68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0.68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0.397</v>
      </c>
      <c r="G19" s="12">
        <v>102.45</v>
      </c>
      <c r="H19" s="12">
        <f ca="1">ROUND(INDIRECT(ADDRESS(ROW()+(0), COLUMN()+(-2), 1))*INDIRECT(ADDRESS(ROW()+(0), COLUMN()+(-1), 1)), 2)</f>
        <v>40.67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0.52</v>
      </c>
      <c r="G20" s="14">
        <v>60.95</v>
      </c>
      <c r="H20" s="14">
        <f ca="1">ROUND(INDIRECT(ADDRESS(ROW()+(0), COLUMN()+(-2), 1))*INDIRECT(ADDRESS(ROW()+(0), COLUMN()+(-1), 1)), 2)</f>
        <v>31.69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72.36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147.94</v>
      </c>
      <c r="H23" s="14">
        <f ca="1">ROUND(INDIRECT(ADDRESS(ROW()+(0), COLUMN()+(-2), 1))*INDIRECT(ADDRESS(ROW()+(0), COLUMN()+(-1), 1))/100, 2)</f>
        <v>2.96</v>
      </c>
    </row>
    <row r="24" spans="1:8" ht="13.50" thickBot="1" customHeight="1">
      <c r="A24" s="21" t="s">
        <v>41</v>
      </c>
      <c r="B24" s="21"/>
      <c r="C24" s="21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150.9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