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<sst xmlns="http://schemas.openxmlformats.org/spreadsheetml/2006/main" count="44" uniqueCount="44">
  <si>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</si>
  <si>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</si>
  <si>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</si>
  <si>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techumbre con canal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</si>
  <si>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techumbre plana transitable, ventilada, con piso fijo, tipo convencional con canal de drenaje con membrana de poliolefinas con unión termosellada, de salida horizontal, de 70 mm de altura y 3000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</si>
  <si>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</si>
  <si>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</si>
  <si>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</si>
  <si>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</si>
  <si>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</si>
  <si>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</si>
  <si>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</si>
  <si>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</si>
  <si>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</si>
  <si>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</si>
  <si>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mt15rev360a</t>
  </si>
  <si>
    <t xml:space="preserve">Ud</t>
  </si>
  <si>
    <t xml:space="preserve">Canal de drenaje de ABS con pendiente en su interior, de 70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</si>
  <si>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mt15rev360b</t>
  </si>
  <si>
    <t xml:space="preserve">Ud</t>
  </si>
  <si>
    <t xml:space="preserve">Canal de drenaje de ABS con pendiente en su interior, de 70 mm de altura y 1500 mm de longitud, con soporte para revestimiento de acero inoxidable, membrana impermeabilizante flexible tipo EVAC de 200 mm de anchura, con unión termosellada a los aleros del canal de drenaje y kit de fijación.</t>
  </si>
  <si>
    <t xml:space="preserve">mt15rev362a</t>
  </si>
  <si>
    <t xml:space="preserve">Ud</t>
  </si>
  <si>
    <t xml:space="preserve">Pieza para cierre de ABS para canal de drenaje, de 70 mm de altura, con membrana impermeabilizante flexible tipo EVAC de 200 mm de anchura, con unión termosellada a el alero de la pieza para cierre y kit de fijación.</t>
  </si>
  <si>
    <t xml:space="preserve">mt15rev363b</t>
  </si>
  <si>
    <t xml:space="preserve">Ud</t>
  </si>
  <si>
    <t xml:space="preserve">Pieza terminal de ABS para canal de drenaje, de 70 mm de altura, con membrana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</si>
  <si>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</si>
  <si>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</si>
  <si>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</si>
  <si>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</si>
  <si>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</si>
  <si>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</si>
  <si>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</si>
  <si>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</si>
  <si>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</si>
  <si>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</si>
  <si>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</si>
  <si>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</si>
  <si>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</si>
  <si>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</si>
  <si>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</si>
  <si>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$ 9.513,78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</si>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</sst>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11.68</v>
      </c>
      <c r="H10" s="12">
        <f ca="1">ROUND(INDIRECT(ADDRESS(ROW()+(0), COLUMN()+(-2), 1))*INDIRECT(ADDRESS(ROW()+(0), COLUMN()+(-1), 1)), 2)</f>
        <v>15.77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10181</v>
      </c>
      <c r="H11" s="12">
        <f ca="1">ROUND(INDIRECT(ADDRESS(ROW()+(0), COLUMN()+(-2), 1))*INDIRECT(ADDRESS(ROW()+(0), COLUMN()+(-1), 1)), 2)</f>
        <v>10181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10181</v>
      </c>
      <c r="H12" s="12">
        <f ca="1">ROUND(INDIRECT(ADDRESS(ROW()+(0), COLUMN()+(-2), 1))*INDIRECT(ADDRESS(ROW()+(0), COLUMN()+(-1), 1)), 2)</f>
        <v>10181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1144.08</v>
      </c>
      <c r="H13" s="12">
        <f ca="1">ROUND(INDIRECT(ADDRESS(ROW()+(0), COLUMN()+(-2), 1))*INDIRECT(ADDRESS(ROW()+(0), COLUMN()+(-1), 1)), 2)</f>
        <v>1144.08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1144.08</v>
      </c>
      <c r="H14" s="14">
        <f ca="1">ROUND(INDIRECT(ADDRESS(ROW()+(0), COLUMN()+(-2), 1))*INDIRECT(ADDRESS(ROW()+(0), COLUMN()+(-1), 1)), 2)</f>
        <v>1144.08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22665.9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0.383</v>
      </c>
      <c r="G17" s="12">
        <v>78.26</v>
      </c>
      <c r="H17" s="12">
        <f ca="1">ROUND(INDIRECT(ADDRESS(ROW()+(0), COLUMN()+(-2), 1))*INDIRECT(ADDRESS(ROW()+(0), COLUMN()+(-1), 1)), 2)</f>
        <v>29.97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0.383</v>
      </c>
      <c r="G18" s="12">
        <v>47.38</v>
      </c>
      <c r="H18" s="12">
        <f ca="1">ROUND(INDIRECT(ADDRESS(ROW()+(0), COLUMN()+(-2), 1))*INDIRECT(ADDRESS(ROW()+(0), COLUMN()+(-1), 1)), 2)</f>
        <v>18.15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0.438</v>
      </c>
      <c r="G19" s="14">
        <v>80.58</v>
      </c>
      <c r="H19" s="14">
        <f ca="1">ROUND(INDIRECT(ADDRESS(ROW()+(0), COLUMN()+(-2), 1))*INDIRECT(ADDRESS(ROW()+(0), COLUMN()+(-1), 1)), 2)</f>
        <v>35.29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83.41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22749.3</v>
      </c>
      <c r="H22" s="14">
        <f ca="1">ROUND(INDIRECT(ADDRESS(ROW()+(0), COLUMN()+(-2), 1))*INDIRECT(ADDRESS(ROW()+(0), COLUMN()+(-1), 1))/100, 2)</f>
        <v>454.99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23204.3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