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<sst xmlns="http://schemas.openxmlformats.org/spreadsheetml/2006/main" count="25" uniqueCount="25">
  <si>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</si>
  <si>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PYR030</t>
  </si>
  <si>
    <t xml:space="preserve">Ud</t>
  </si>
  <si>
    <t xml:space="preserve">Recibido de premarco metálico.</t>
  </si>
  <si>
    <r>
      <rPr>
        <sz val="7.80"/>
        <color rgb="FF000000"/>
        <rFont val="Arial"/>
        <family val="2"/>
      </rPr>
      <t xml:space="preserve">Colocación y fijación de marco metálico, mediante recibido al paramento de los sistemas de fijación con mortero de cemento hidrófugo 1:6, para fijar posteriormente, sobre él, las puertas y ventanas exteriores de </t>
    </r>
    <r>
      <rPr>
        <b/>
        <sz val="7.80"/>
        <color rgb="FF000000"/>
        <rFont val="Arial"/>
        <family val="2"/>
      </rPr>
      <t xml:space="preserve">hasta 2</t>
    </r>
    <r>
      <rPr>
        <sz val="7.80"/>
        <color rgb="FF000000"/>
        <rFont val="Arial"/>
        <family val="2"/>
      </rPr>
      <t xml:space="preserve"> m² de superficie.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</si>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</sst>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75" customWidth="1"/>
    <col min="4" max="4" width="17.92" customWidth="1"/>
    <col min="5" max="5" width="48.09" customWidth="1"/>
    <col min="6" max="6" width="6.70" customWidth="1"/>
    <col min="7" max="7" width="4.52" customWidth="1"/>
    <col min="8" max="8" width="9.03" customWidth="1"/>
    <col min="9" max="9" width="2.04" customWidth="1"/>
    <col min="10" max="10" width="11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0.010000</v>
      </c>
      <c r="G8" s="16">
        <v>2091.270000</v>
      </c>
      <c r="H8" s="16"/>
      <c r="I8" s="16">
        <f ca="1">ROUND(INDIRECT(ADDRESS(ROW()+(0), COLUMN()+(-3), 1))*INDIRECT(ADDRESS(ROW()+(0), COLUMN()+(-2), 1)), 2)</f>
        <v>20.910000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1.288000</v>
      </c>
      <c r="G9" s="20">
        <v>43.000000</v>
      </c>
      <c r="H9" s="20"/>
      <c r="I9" s="20">
        <f ca="1">ROUND(INDIRECT(ADDRESS(ROW()+(0), COLUMN()+(-3), 1))*INDIRECT(ADDRESS(ROW()+(0), COLUMN()+(-2), 1)), 2)</f>
        <v>55.380000</v>
      </c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3">
        <v>1.288000</v>
      </c>
      <c r="G10" s="24">
        <v>25.570000</v>
      </c>
      <c r="H10" s="24"/>
      <c r="I10" s="24">
        <f ca="1">ROUND(INDIRECT(ADDRESS(ROW()+(0), COLUMN()+(-3), 1))*INDIRECT(ADDRESS(ROW()+(0), COLUMN()+(-2), 1)), 2)</f>
        <v>32.930000</v>
      </c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109.220000</v>
      </c>
      <c r="H11" s="16"/>
      <c r="I11" s="16">
        <f ca="1">ROUND(INDIRECT(ADDRESS(ROW()+(0), COLUMN()+(-3), 1))*INDIRECT(ADDRESS(ROW()+(0), COLUMN()+(-2), 1))/100, 2)</f>
        <v>2.180000</v>
      </c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111.400000</v>
      </c>
      <c r="H12" s="24"/>
      <c r="I12" s="24">
        <f ca="1">ROUND(INDIRECT(ADDRESS(ROW()+(0), COLUMN()+(-3), 1))*INDIRECT(ADDRESS(ROW()+(0), COLUMN()+(-2), 1))/100, 2)</f>
        <v>3.340000</v>
      </c>
      <c r="J12" s="24"/>
    </row>
    <row r="13" spans="1:10" ht="12.00" thickBot="1" customHeight="1">
      <c r="A13" s="25"/>
      <c r="B13" s="26"/>
      <c r="C13" s="26"/>
      <c r="D13" s="26"/>
      <c r="E13" s="26"/>
      <c r="F13" s="27"/>
      <c r="G13" s="6" t="s">
        <v>24</v>
      </c>
      <c r="H13" s="6"/>
      <c r="I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114.740000</v>
      </c>
      <c r="J13" s="28"/>
    </row>
  </sheetData>
  <mergeCells count="26">
    <mergeCell ref="A1:J1"/>
    <mergeCell ref="A3:C3"/>
    <mergeCell ref="F3:G3"/>
    <mergeCell ref="H3:I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C12:E12"/>
    <mergeCell ref="G12:H12"/>
    <mergeCell ref="I12:J12"/>
    <mergeCell ref="C13:E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