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<sst xmlns="http://schemas.openxmlformats.org/spreadsheetml/2006/main" count="31" uniqueCount="31">
  <si>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</si>
  <si>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PYB020</t>
  </si>
  <si>
    <t xml:space="preserve">kg</t>
  </si>
  <si>
    <t xml:space="preserve">Acero laminado en caliente para bancada.</t>
  </si>
  <si>
    <r>
      <rPr>
        <sz val="7.80"/>
        <color rgb="FF000000"/>
        <rFont val="Arial"/>
        <family val="2"/>
      </rPr>
      <t xml:space="preserve">Acero </t>
    </r>
    <r>
      <rPr>
        <b/>
        <sz val="7.80"/>
        <color rgb="FF000000"/>
        <rFont val="Arial"/>
        <family val="2"/>
      </rPr>
      <t xml:space="preserve">A 572 Grado 42</t>
    </r>
    <r>
      <rPr>
        <sz val="7.80"/>
        <color rgb="FF000000"/>
        <rFont val="Arial"/>
        <family val="2"/>
      </rPr>
      <t xml:space="preserve">, laminado en caliente, de las series,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, trabajado en taller y fijado mediante soldadura, para bancada de apoyo de maquinaria.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</si>
  <si>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</si>
  <si>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</si>
  <si>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</si>
  <si>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</si>
  <si>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</si>
  <si>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</si>
  <si>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mt07ala000i</t>
  </si>
  <si>
    <t xml:space="preserve">kg</t>
  </si>
  <si>
    <t xml:space="preserve">Acero laminado A 572 Grado 42,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</si>
  <si>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</si>
  <si>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</si>
  <si>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</si>
  <si>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</si>
  <si>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</si>
  <si>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</si>
  <si>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mo046</t>
  </si>
  <si>
    <t xml:space="preserve">h</t>
  </si>
  <si>
    <t xml:space="preserve">Oficial montador de estructura metálica.</t>
  </si>
  <si>
    <t xml:space="preserve">mo092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</si>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</sst>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87" customWidth="1"/>
    <col min="3" max="3" width="3.79" customWidth="1"/>
    <col min="4" max="4" width="6.41" customWidth="1"/>
    <col min="5" max="5" width="61.64" customWidth="1"/>
    <col min="6" max="6" width="6.41" customWidth="1"/>
    <col min="7" max="7" width="12.53" customWidth="1"/>
    <col min="8" max="8" width="1.02" customWidth="1"/>
    <col min="9" max="9" width="3.79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13.910000</v>
      </c>
      <c r="H8" s="16"/>
      <c r="I8" s="16">
        <f ca="1">ROUND(INDIRECT(ADDRESS(ROW()+(0), COLUMN()+(-3), 1))*INDIRECT(ADDRESS(ROW()+(0), COLUMN()+(-2), 1)), 2)</f>
        <v>13.910000</v>
      </c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0.010000</v>
      </c>
      <c r="G9" s="20">
        <v>80.530000</v>
      </c>
      <c r="H9" s="20"/>
      <c r="I9" s="20">
        <f ca="1">ROUND(INDIRECT(ADDRESS(ROW()+(0), COLUMN()+(-3), 1))*INDIRECT(ADDRESS(ROW()+(0), COLUMN()+(-2), 1)), 2)</f>
        <v>0.810000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0.028000</v>
      </c>
      <c r="G10" s="20">
        <v>39.040000</v>
      </c>
      <c r="H10" s="20"/>
      <c r="I10" s="20">
        <f ca="1">ROUND(INDIRECT(ADDRESS(ROW()+(0), COLUMN()+(-3), 1))*INDIRECT(ADDRESS(ROW()+(0), COLUMN()+(-2), 1)), 2)</f>
        <v>1.090000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0.029000</v>
      </c>
      <c r="G11" s="20">
        <v>45.140000</v>
      </c>
      <c r="H11" s="20"/>
      <c r="I11" s="20">
        <f ca="1">ROUND(INDIRECT(ADDRESS(ROW()+(0), COLUMN()+(-3), 1))*INDIRECT(ADDRESS(ROW()+(0), COLUMN()+(-2), 1)), 2)</f>
        <v>1.310000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0.014000</v>
      </c>
      <c r="G12" s="24">
        <v>27.970000</v>
      </c>
      <c r="H12" s="24"/>
      <c r="I12" s="24">
        <f ca="1">ROUND(INDIRECT(ADDRESS(ROW()+(0), COLUMN()+(-3), 1))*INDIRECT(ADDRESS(ROW()+(0), COLUMN()+(-2), 1)), 2)</f>
        <v>0.390000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17.510000</v>
      </c>
      <c r="H13" s="16"/>
      <c r="I13" s="16">
        <f ca="1">ROUND(INDIRECT(ADDRESS(ROW()+(0), COLUMN()+(-3), 1))*INDIRECT(ADDRESS(ROW()+(0), COLUMN()+(-2), 1))/100, 2)</f>
        <v>0.350000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17.860000</v>
      </c>
      <c r="H14" s="24"/>
      <c r="I14" s="24">
        <f ca="1">ROUND(INDIRECT(ADDRESS(ROW()+(0), COLUMN()+(-3), 1))*INDIRECT(ADDRESS(ROW()+(0), COLUMN()+(-2), 1))/100, 2)</f>
        <v>0.540000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18.400000</v>
      </c>
      <c r="J15" s="28"/>
      <c r="K15" s="28"/>
    </row>
  </sheetData>
  <mergeCells count="41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