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<sst xmlns="http://schemas.openxmlformats.org/spreadsheetml/2006/main" count="22" uniqueCount="22">
  <si>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</si>
  <si>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PYA120</t>
  </si>
  <si>
    <t xml:space="preserve">m</t>
  </si>
  <si>
    <t xml:space="preserve">Apertura de rozas.</t>
  </si>
  <si>
    <r>
      <rPr>
        <b/>
        <sz val="7.80"/>
        <color rgb="FF000000"/>
        <rFont val="Arial"/>
        <family val="2"/>
      </rPr>
      <t xml:space="preserve">Apertura y tapado</t>
    </r>
    <r>
      <rPr>
        <sz val="7.80"/>
        <color rgb="FF000000"/>
        <rFont val="Arial"/>
        <family val="2"/>
      </rPr>
      <t xml:space="preserve"> de rozas </t>
    </r>
    <r>
      <rPr>
        <b/>
        <sz val="7.80"/>
        <color rgb="FF000000"/>
        <rFont val="Arial"/>
        <family val="2"/>
      </rPr>
      <t xml:space="preserve">con mortero de cemento M-5</t>
    </r>
    <r>
      <rPr>
        <sz val="7.80"/>
        <color rgb="FF000000"/>
        <rFont val="Arial"/>
        <family val="2"/>
      </rPr>
      <t xml:space="preserve"> en </t>
    </r>
    <r>
      <rPr>
        <b/>
        <sz val="7.80"/>
        <color rgb="FF000000"/>
        <rFont val="Arial"/>
        <family val="2"/>
      </rPr>
      <t xml:space="preserve">fabrica de tabique hueco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medios manuales</t>
    </r>
    <r>
      <rPr>
        <sz val="7.80"/>
        <color rgb="FF000000"/>
        <rFont val="Arial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</si>
  <si>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</si>
  <si>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</si>
  <si>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</si>
  <si>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</si>
  <si>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</si>
  <si>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</si>
  <si>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</si>
  <si>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</si>
  <si>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</si>
  <si>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mo104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</si>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</sst>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37" customWidth="1"/>
    <col min="2" max="2" width="2.77" customWidth="1"/>
    <col min="3" max="3" width="3.79" customWidth="1"/>
    <col min="4" max="4" width="2.19" customWidth="1"/>
    <col min="5" max="5" width="70.67" customWidth="1"/>
    <col min="6" max="6" width="6.41" customWidth="1"/>
    <col min="7" max="7" width="8.74" customWidth="1"/>
    <col min="8" max="8" width="4.37" customWidth="1"/>
    <col min="9" max="9" width="2.91" customWidth="1"/>
    <col min="10" max="10" width="2.91" customWidth="1"/>
    <col min="11" max="11" width="2.9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0.005000</v>
      </c>
      <c r="G8" s="16">
        <v>1462.540000</v>
      </c>
      <c r="H8" s="16">
        <f ca="1">ROUND(INDIRECT(ADDRESS(ROW()+(0), COLUMN()+(-2), 1))*INDIRECT(ADDRESS(ROW()+(0), COLUMN()+(-1), 1)), 2)</f>
        <v>7.310000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0.545000</v>
      </c>
      <c r="G9" s="21">
        <v>30.470000</v>
      </c>
      <c r="H9" s="21">
        <f ca="1">ROUND(INDIRECT(ADDRESS(ROW()+(0), COLUMN()+(-2), 1))*INDIRECT(ADDRESS(ROW()+(0), COLUMN()+(-1), 1)), 2)</f>
        <v>16.610000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COLUMN()+(1), 1)),INDIRECT(ADDRESS(ROW()+(-2), COLUMN()+(1), 1))), 2)</f>
        <v>23.920000</v>
      </c>
      <c r="H10" s="16">
        <f ca="1">ROUND(INDIRECT(ADDRESS(ROW()+(0), COLUMN()+(-2), 1))*INDIRECT(ADDRESS(ROW()+(0), COLUMN()+(-1), 1))/100, 2)</f>
        <v>0.480000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COLUMN()+(1), 1)),INDIRECT(ADDRESS(ROW()+(-2), COLUMN()+(1), 1)),INDIRECT(ADDRESS(ROW()+(-3), COLUMN()+(1), 1))), 2)</f>
        <v>24.400000</v>
      </c>
      <c r="H11" s="21">
        <f ca="1">ROUND(INDIRECT(ADDRESS(ROW()+(0), COLUMN()+(-2), 1))*INDIRECT(ADDRESS(ROW()+(0), COLUMN()+(-1), 1))/100, 2)</f>
        <v>0.730000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25.130000</v>
      </c>
      <c r="I12" s="25"/>
      <c r="J12" s="25"/>
      <c r="K12" s="25"/>
    </row>
  </sheetData>
  <mergeCells count="22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