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<sst xmlns="http://schemas.openxmlformats.org/spreadsheetml/2006/main" count="29" uniqueCount="29">
  <si>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</si>
  <si>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PTZ030</t>
  </si>
  <si>
    <t xml:space="preserve">m²</t>
  </si>
  <si>
    <t xml:space="preserve">Hoja de muro divisorio interior de mampostería de block de termoarcilla para revestir.</t>
  </si>
  <si>
    <t xml:space="preserve">Hoja de muro divisorio interior de 14 cm de espesor de mampostería, de bloque aligerado de termoarcilla, 30x19x14 cm, para revestir, recibida con mortero de cemento 1:4.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</si>
  <si>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</si>
  <si>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</si>
  <si>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</si>
  <si>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</si>
  <si>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</si>
  <si>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</si>
  <si>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mt02btr020ab</t>
  </si>
  <si>
    <t xml:space="preserve">Ud</t>
  </si>
  <si>
    <t xml:space="preserve">Bloque aligerado de termoarcilla, 30x19x14 cm, para revestir, incluso parte proporcional de piezas especiales: media, terminación, esquina, ajuste, remate base y remate esquina.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</si>
  <si>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</si>
  <si>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</si>
  <si>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</si>
  <si>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mo019</t>
  </si>
  <si>
    <t xml:space="preserve">h</t>
  </si>
  <si>
    <t xml:space="preserve">Oficial albañil en trabajos de albañilería.</t>
  </si>
  <si>
    <t xml:space="preserve">mo105</t>
  </si>
  <si>
    <t xml:space="preserve">h</t>
  </si>
  <si>
    <t xml:space="preserve">Cabo albañil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</si>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</sst>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87" customWidth="1"/>
    <col min="5" max="5" width="71.25" customWidth="1"/>
    <col min="6" max="6" width="7.14" customWidth="1"/>
    <col min="7" max="7" width="8.74" customWidth="1"/>
    <col min="8" max="8" width="6.9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17.850000</v>
      </c>
      <c r="G8" s="16">
        <v>8.720000</v>
      </c>
      <c r="H8" s="16">
        <f ca="1">ROUND(INDIRECT(ADDRESS(ROW()+(0), COLUMN()+(-2), 1))*INDIRECT(ADDRESS(ROW()+(0), COLUMN()+(-1), 1)), 2)</f>
        <v>155.650000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0.012000</v>
      </c>
      <c r="G9" s="20">
        <v>2211.800000</v>
      </c>
      <c r="H9" s="20">
        <f ca="1">ROUND(INDIRECT(ADDRESS(ROW()+(0), COLUMN()+(-2), 1))*INDIRECT(ADDRESS(ROW()+(0), COLUMN()+(-1), 1)), 2)</f>
        <v>26.540000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0.511000</v>
      </c>
      <c r="G10" s="20">
        <v>49.010000</v>
      </c>
      <c r="H10" s="20">
        <f ca="1">ROUND(INDIRECT(ADDRESS(ROW()+(0), COLUMN()+(-2), 1))*INDIRECT(ADDRESS(ROW()+(0), COLUMN()+(-1), 1)), 2)</f>
        <v>25.040000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0.256000</v>
      </c>
      <c r="G11" s="24">
        <v>32.670000</v>
      </c>
      <c r="H11" s="24">
        <f ca="1">ROUND(INDIRECT(ADDRESS(ROW()+(0), COLUMN()+(-2), 1))*INDIRECT(ADDRESS(ROW()+(0), COLUMN()+(-1), 1)), 2)</f>
        <v>8.360000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215.590000</v>
      </c>
      <c r="H12" s="16">
        <f ca="1">ROUND(INDIRECT(ADDRESS(ROW()+(0), COLUMN()+(-2), 1))*INDIRECT(ADDRESS(ROW()+(0), COLUMN()+(-1), 1))/100, 2)</f>
        <v>4.310000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219.900000</v>
      </c>
      <c r="H13" s="24">
        <f ca="1">ROUND(INDIRECT(ADDRESS(ROW()+(0), COLUMN()+(-2), 1))*INDIRECT(ADDRESS(ROW()+(0), COLUMN()+(-1), 1))/100, 2)</f>
        <v>6.600000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226.500000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