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<sst xmlns="http://schemas.openxmlformats.org/spreadsheetml/2006/main" count="50" uniqueCount="50">
  <si>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</si>
  <si>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</si>
  <si>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</si>
  <si>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revestimiento interior autoportante, de placas de yeso, en muros divisorios interiores.</t>
  </si>
  <si>
    <r>
      <rPr>
        <sz val="7.80"/>
        <color rgb="FF000000"/>
        <rFont val="Arial"/>
        <family val="2"/>
      </rPr>
      <t xml:space="preserve">Revestimiento interior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Placo Natura Activ'Air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- 900 / 2500 / 25 / borde afinado, con tecnología Activ'Air, Megaplac 25 Activ'Air "PLACO", atornillada directamente a una estructura autoportante de perfiles metálicos de acero galvanizado formada por canales High Stil RHS 70 "PLACO" y postes High Stil MHS 70 "PLACO", con una separación entre postes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</si>
  <si>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</si>
  <si>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</si>
  <si>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</si>
  <si>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</si>
  <si>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</si>
  <si>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</si>
  <si>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</si>
  <si>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</si>
  <si>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</si>
  <si>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</si>
  <si>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</si>
  <si>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</si>
  <si>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</si>
  <si>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</si>
  <si>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Poste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</si>
  <si>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</si>
  <si>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</si>
  <si>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</si>
  <si>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</si>
  <si>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</si>
  <si>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</si>
  <si>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</si>
  <si>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</si>
  <si>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</si>
  <si>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</si>
  <si>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</si>
  <si>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</si>
  <si>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</si>
  <si>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</si>
  <si>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</si>
  <si>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mt12plm019a</t>
  </si>
  <si>
    <t xml:space="preserve">kg</t>
  </si>
  <si>
    <t xml:space="preserve">Pasta de secado, Placomix Pro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</si>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</sst>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156.350000</v>
      </c>
      <c r="J9" s="20"/>
      <c r="K9" s="20">
        <f ca="1">ROUND(INDIRECT(ADDRESS(ROW()+(0), COLUMN()+(-4), 1))*INDIRECT(ADDRESS(ROW()+(0), COLUMN()+(-2), 1)), 2)</f>
        <v>156.350000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164.170000</v>
      </c>
      <c r="J10" s="20"/>
      <c r="K10" s="20">
        <f ca="1">ROUND(INDIRECT(ADDRESS(ROW()+(0), COLUMN()+(-4), 1))*INDIRECT(ADDRESS(ROW()+(0), COLUMN()+(-2), 1)), 2)</f>
        <v>229.840000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203.130000</v>
      </c>
      <c r="J11" s="20"/>
      <c r="K11" s="20">
        <f ca="1">ROUND(INDIRECT(ADDRESS(ROW()+(0), COLUMN()+(-4), 1))*INDIRECT(ADDRESS(ROW()+(0), COLUMN()+(-2), 1)), 2)</f>
        <v>213.290000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0.280000</v>
      </c>
      <c r="J12" s="20"/>
      <c r="K12" s="20">
        <f ca="1">ROUND(INDIRECT(ADDRESS(ROW()+(0), COLUMN()+(-4), 1))*INDIRECT(ADDRESS(ROW()+(0), COLUMN()+(-2), 1)), 2)</f>
        <v>1.960000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0.270000</v>
      </c>
      <c r="J13" s="20"/>
      <c r="K13" s="20">
        <f ca="1">ROUND(INDIRECT(ADDRESS(ROW()+(0), COLUMN()+(-4), 1))*INDIRECT(ADDRESS(ROW()+(0), COLUMN()+(-2), 1)), 2)</f>
        <v>0.540000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0.790000</v>
      </c>
      <c r="J14" s="20"/>
      <c r="K14" s="20">
        <f ca="1">ROUND(INDIRECT(ADDRESS(ROW()+(0), COLUMN()+(-4), 1))*INDIRECT(ADDRESS(ROW()+(0), COLUMN()+(-2), 1)), 2)</f>
        <v>1.380000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18.610000</v>
      </c>
      <c r="J15" s="20"/>
      <c r="K15" s="20">
        <f ca="1">ROUND(INDIRECT(ADDRESS(ROW()+(0), COLUMN()+(-4), 1))*INDIRECT(ADDRESS(ROW()+(0), COLUMN()+(-2), 1)), 2)</f>
        <v>7.820000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24.190000</v>
      </c>
      <c r="J16" s="20"/>
      <c r="K16" s="20">
        <f ca="1">ROUND(INDIRECT(ADDRESS(ROW()+(0), COLUMN()+(-4), 1))*INDIRECT(ADDRESS(ROW()+(0), COLUMN()+(-2), 1)), 2)</f>
        <v>14.270000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0.271000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12.050000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0.271000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7.220000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647.380000</v>
      </c>
      <c r="J19" s="16"/>
      <c r="K19" s="16">
        <f ca="1">ROUND(INDIRECT(ADDRESS(ROW()+(0), COLUMN()+(-4), 1))*INDIRECT(ADDRESS(ROW()+(0), COLUMN()+(-2), 1))/100, 2)</f>
        <v>12.950000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660.330000</v>
      </c>
      <c r="J20" s="24"/>
      <c r="K20" s="24">
        <f ca="1">ROUND(INDIRECT(ADDRESS(ROW()+(0), COLUMN()+(-4), 1))*INDIRECT(ADDRESS(ROW()+(0), COLUMN()+(-2), 1))/100, 2)</f>
        <v>19.810000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680.140000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