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<sst xmlns="http://schemas.openxmlformats.org/spreadsheetml/2006/main" count="47" uniqueCount="47">
  <si>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</si>
  <si>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PTW070</t>
  </si>
  <si>
    <t xml:space="preserve">m²</t>
  </si>
  <si>
    <t xml:space="preserve">Sistemas "PLACO" de revestimiento interior autoportante, de placas de yeso, en muros divisorios interiores.</t>
  </si>
  <si>
    <r>
      <rPr>
        <sz val="7.80"/>
        <color rgb="FF000000"/>
        <rFont val="Arial"/>
        <family val="2"/>
      </rPr>
      <t xml:space="preserve">Revestimiento interior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A / - 1200 / 2500 / 15 / borde afinado, BA 15 "PLACO", atornillada directamente a una estructura autoportante de perfiles metálicos de acero galvanizado formada por canales R 48 "PLACO" y postes M 48 "PLACO", con una separación entre postes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</si>
  <si>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</si>
  <si>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</si>
  <si>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</si>
  <si>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</si>
  <si>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</si>
  <si>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</si>
  <si>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</si>
  <si>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</si>
  <si>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</si>
  <si>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</si>
  <si>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</si>
  <si>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</si>
  <si>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</si>
  <si>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</si>
  <si>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</si>
  <si>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</si>
  <si>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</si>
  <si>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</si>
  <si>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</si>
  <si>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</si>
  <si>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</si>
  <si>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</si>
  <si>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</si>
  <si>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</si>
  <si>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</si>
  <si>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</si>
  <si>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placas de yeso.</t>
  </si>
  <si>
    <t xml:space="preserve">mt12plm010a</t>
  </si>
  <si>
    <t xml:space="preserve">kg</t>
  </si>
  <si>
    <t xml:space="preserve">Pasta de secado en polvo, SN "PLACO", para el tratamiento de las juntas de las placas de yeso.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</si>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</sst>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27" customWidth="1"/>
    <col min="5" max="5" width="29.43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5.920000</v>
      </c>
      <c r="J8" s="16"/>
      <c r="K8" s="16">
        <f ca="1">ROUND(INDIRECT(ADDRESS(ROW()+(0), COLUMN()+(-4), 1))*INDIRECT(ADDRESS(ROW()+(0), COLUMN()+(-2), 1)), 2)</f>
        <v>2.660000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25.970000</v>
      </c>
      <c r="J9" s="20"/>
      <c r="K9" s="20">
        <f ca="1">ROUND(INDIRECT(ADDRESS(ROW()+(0), COLUMN()+(-4), 1))*INDIRECT(ADDRESS(ROW()+(0), COLUMN()+(-2), 1)), 2)</f>
        <v>25.970000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30.800000</v>
      </c>
      <c r="J10" s="20"/>
      <c r="K10" s="20">
        <f ca="1">ROUND(INDIRECT(ADDRESS(ROW()+(0), COLUMN()+(-4), 1))*INDIRECT(ADDRESS(ROW()+(0), COLUMN()+(-2), 1)), 2)</f>
        <v>64.680000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94.400000</v>
      </c>
      <c r="J11" s="20"/>
      <c r="K11" s="20">
        <f ca="1">ROUND(INDIRECT(ADDRESS(ROW()+(0), COLUMN()+(-4), 1))*INDIRECT(ADDRESS(ROW()+(0), COLUMN()+(-2), 1)), 2)</f>
        <v>99.120000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11.000000</v>
      </c>
      <c r="H12" s="19"/>
      <c r="I12" s="20">
        <v>0.130000</v>
      </c>
      <c r="J12" s="20"/>
      <c r="K12" s="20">
        <f ca="1">ROUND(INDIRECT(ADDRESS(ROW()+(0), COLUMN()+(-4), 1))*INDIRECT(ADDRESS(ROW()+(0), COLUMN()+(-2), 1)), 2)</f>
        <v>1.430000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0.320000</v>
      </c>
      <c r="J13" s="20"/>
      <c r="K13" s="20">
        <f ca="1">ROUND(INDIRECT(ADDRESS(ROW()+(0), COLUMN()+(-4), 1))*INDIRECT(ADDRESS(ROW()+(0), COLUMN()+(-2), 1)), 2)</f>
        <v>1.600000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0.790000</v>
      </c>
      <c r="J14" s="20"/>
      <c r="K14" s="20">
        <f ca="1">ROUND(INDIRECT(ADDRESS(ROW()+(0), COLUMN()+(-4), 1))*INDIRECT(ADDRESS(ROW()+(0), COLUMN()+(-2), 1)), 2)</f>
        <v>1.110000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18.610000</v>
      </c>
      <c r="J15" s="20"/>
      <c r="K15" s="20">
        <f ca="1">ROUND(INDIRECT(ADDRESS(ROW()+(0), COLUMN()+(-4), 1))*INDIRECT(ADDRESS(ROW()+(0), COLUMN()+(-2), 1)), 2)</f>
        <v>6.140000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0.316000</v>
      </c>
      <c r="H16" s="19"/>
      <c r="I16" s="20">
        <v>44.450000</v>
      </c>
      <c r="J16" s="20"/>
      <c r="K16" s="20">
        <f ca="1">ROUND(INDIRECT(ADDRESS(ROW()+(0), COLUMN()+(-4), 1))*INDIRECT(ADDRESS(ROW()+(0), COLUMN()+(-2), 1)), 2)</f>
        <v>14.050000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0.316000</v>
      </c>
      <c r="H17" s="23"/>
      <c r="I17" s="24">
        <v>26.630000</v>
      </c>
      <c r="J17" s="24"/>
      <c r="K17" s="24">
        <f ca="1">ROUND(INDIRECT(ADDRESS(ROW()+(0), COLUMN()+(-4), 1))*INDIRECT(ADDRESS(ROW()+(0), COLUMN()+(-2), 1)), 2)</f>
        <v>8.420000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225.180000</v>
      </c>
      <c r="J18" s="16"/>
      <c r="K18" s="16">
        <f ca="1">ROUND(INDIRECT(ADDRESS(ROW()+(0), COLUMN()+(-4), 1))*INDIRECT(ADDRESS(ROW()+(0), COLUMN()+(-2), 1))/100, 2)</f>
        <v>4.500000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229.680000</v>
      </c>
      <c r="J19" s="24"/>
      <c r="K19" s="24">
        <f ca="1">ROUND(INDIRECT(ADDRESS(ROW()+(0), COLUMN()+(-4), 1))*INDIRECT(ADDRESS(ROW()+(0), COLUMN()+(-2), 1))/100, 2)</f>
        <v>6.890000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236.570000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