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<sst xmlns="http://schemas.openxmlformats.org/spreadsheetml/2006/main" count="35" uniqueCount="35">
  <si>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</si>
  <si>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PTW050</t>
  </si>
  <si>
    <t xml:space="preserve">m²</t>
  </si>
  <si>
    <t xml:space="preserve">Sistemas "PLACO" de revestimiento interior directo, de placas de yeso, en muros divisorios interiores.</t>
  </si>
  <si>
    <r>
      <rPr>
        <sz val="7.80"/>
        <color rgb="FF000000"/>
        <rFont val="Arial"/>
        <family val="2"/>
      </rPr>
      <t xml:space="preserve">Revestimiento interior directo sobre muro divisorio interior, sistema </t>
    </r>
    <r>
      <rPr>
        <b/>
        <sz val="7.80"/>
        <color rgb="FF000000"/>
        <rFont val="Arial"/>
        <family val="2"/>
      </rPr>
      <t xml:space="preserve">Placo Prima</t>
    </r>
    <r>
      <rPr>
        <sz val="7.80"/>
        <color rgb="FF000000"/>
        <rFont val="Arial"/>
        <family val="2"/>
      </rPr>
      <t xml:space="preserve"> "PLACO", realizado con </t>
    </r>
    <r>
      <rPr>
        <b/>
        <sz val="7.80"/>
        <color rgb="FF000000"/>
        <rFont val="Arial"/>
        <family val="2"/>
      </rPr>
      <t xml:space="preserve">una placa de yeso A / - 1200 / 2500 / 15 / borde afinado, BA 15 "PLACO", asentada con pasta de agarre sobre el paramento vertical</t>
    </r>
    <r>
      <rPr>
        <sz val="7.80"/>
        <color rgb="FF000000"/>
        <rFont val="Arial"/>
        <family val="2"/>
      </rPr>
      <t xml:space="preserve">, con un espesor total de </t>
    </r>
    <r>
      <rPr>
        <b/>
        <sz val="7.80"/>
        <color rgb="FF000000"/>
        <rFont val="Arial"/>
        <family val="2"/>
      </rPr>
      <t xml:space="preserve">35</t>
    </r>
    <r>
      <rPr>
        <sz val="7.80"/>
        <color rgb="FF000000"/>
        <rFont val="Arial"/>
        <family val="2"/>
      </rPr>
      <t xml:space="preserve"> mm.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</si>
  <si>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</si>
  <si>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</si>
  <si>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</si>
  <si>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</si>
  <si>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</si>
  <si>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</si>
  <si>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mt12plm050a</t>
  </si>
  <si>
    <t xml:space="preserve">kg</t>
  </si>
  <si>
    <t xml:space="preserve">Pasta de agarre MAP "PLACO".</t>
  </si>
  <si>
    <t xml:space="preserve">mt12plk010aadi</t>
  </si>
  <si>
    <t xml:space="preserve">m²</t>
  </si>
  <si>
    <t xml:space="preserve">Placa de yeso A / - 1200 / 2500 / 15 / borde afinado, BA 15 "PLACO", formada por un alma de yeso de origen natural embutida e íntimamente ligada a dos láminas de cartón fuerte.</t>
  </si>
  <si>
    <t xml:space="preserve">mt12plj010a</t>
  </si>
  <si>
    <t xml:space="preserve">m</t>
  </si>
  <si>
    <t xml:space="preserve">Cinta microperforada, "PLACO", para acabado de juntas de placas de yeso.</t>
  </si>
  <si>
    <t xml:space="preserve">mt12plm010a</t>
  </si>
  <si>
    <t xml:space="preserve">kg</t>
  </si>
  <si>
    <t xml:space="preserve">Pasta de secado en polvo, SN "PLACO", para el tratamiento de las juntas de las placas de yeso.</t>
  </si>
  <si>
    <t xml:space="preserve">mo052</t>
  </si>
  <si>
    <t xml:space="preserve">h</t>
  </si>
  <si>
    <t xml:space="preserve">Oficial 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</si>
  <si>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</si>
  <si>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</si>
  <si>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</si>
  <si>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</si>
  <si>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</si>
  <si>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</si>
  <si>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</si>
  <si>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$ 20,23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</si>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</sst>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3.79" customWidth="1"/>
    <col min="3" max="3" width="5.25" customWidth="1"/>
    <col min="4" max="4" width="21.27" customWidth="1"/>
    <col min="5" max="5" width="29.43" customWidth="1"/>
    <col min="6" max="6" width="11.51" customWidth="1"/>
    <col min="7" max="7" width="3.35" customWidth="1"/>
    <col min="8" max="8" width="3.06" customWidth="1"/>
    <col min="9" max="9" width="11.80" customWidth="1"/>
    <col min="10" max="10" width="1.75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4.800000</v>
      </c>
      <c r="H8" s="14"/>
      <c r="I8" s="16">
        <v>10.290000</v>
      </c>
      <c r="J8" s="16"/>
      <c r="K8" s="16">
        <f ca="1">ROUND(INDIRECT(ADDRESS(ROW()+(0), COLUMN()+(-4), 1))*INDIRECT(ADDRESS(ROW()+(0), COLUMN()+(-2), 1)), 2)</f>
        <v>49.390000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94.400000</v>
      </c>
      <c r="J9" s="20"/>
      <c r="K9" s="20">
        <f ca="1">ROUND(INDIRECT(ADDRESS(ROW()+(0), COLUMN()+(-4), 1))*INDIRECT(ADDRESS(ROW()+(0), COLUMN()+(-2), 1)), 2)</f>
        <v>99.120000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1.400000</v>
      </c>
      <c r="H10" s="19"/>
      <c r="I10" s="20">
        <v>0.790000</v>
      </c>
      <c r="J10" s="20"/>
      <c r="K10" s="20">
        <f ca="1">ROUND(INDIRECT(ADDRESS(ROW()+(0), COLUMN()+(-4), 1))*INDIRECT(ADDRESS(ROW()+(0), COLUMN()+(-2), 1)), 2)</f>
        <v>1.110000</v>
      </c>
    </row>
    <row r="11" spans="1:11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0.330000</v>
      </c>
      <c r="H11" s="19"/>
      <c r="I11" s="20">
        <v>18.610000</v>
      </c>
      <c r="J11" s="20"/>
      <c r="K11" s="20">
        <f ca="1">ROUND(INDIRECT(ADDRESS(ROW()+(0), COLUMN()+(-4), 1))*INDIRECT(ADDRESS(ROW()+(0), COLUMN()+(-2), 1)), 2)</f>
        <v>6.140000</v>
      </c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0.271000</v>
      </c>
      <c r="H12" s="19"/>
      <c r="I12" s="20">
        <v>44.450000</v>
      </c>
      <c r="J12" s="20"/>
      <c r="K12" s="20">
        <f ca="1">ROUND(INDIRECT(ADDRESS(ROW()+(0), COLUMN()+(-4), 1))*INDIRECT(ADDRESS(ROW()+(0), COLUMN()+(-2), 1)), 2)</f>
        <v>12.050000</v>
      </c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0.271000</v>
      </c>
      <c r="H13" s="23"/>
      <c r="I13" s="24">
        <v>26.630000</v>
      </c>
      <c r="J13" s="24"/>
      <c r="K13" s="24">
        <f ca="1">ROUND(INDIRECT(ADDRESS(ROW()+(0), COLUMN()+(-4), 1))*INDIRECT(ADDRESS(ROW()+(0), COLUMN()+(-2), 1)), 2)</f>
        <v>7.220000</v>
      </c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175.030000</v>
      </c>
      <c r="J14" s="16"/>
      <c r="K14" s="16">
        <f ca="1">ROUND(INDIRECT(ADDRESS(ROW()+(0), COLUMN()+(-4), 1))*INDIRECT(ADDRESS(ROW()+(0), COLUMN()+(-2), 1))/100, 2)</f>
        <v>3.500000</v>
      </c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178.530000</v>
      </c>
      <c r="J15" s="24"/>
      <c r="K15" s="24">
        <f ca="1">ROUND(INDIRECT(ADDRESS(ROW()+(0), COLUMN()+(-4), 1))*INDIRECT(ADDRESS(ROW()+(0), COLUMN()+(-2), 1))/100, 2)</f>
        <v>5.360000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25"/>
      <c r="I16" s="6" t="s">
        <v>34</v>
      </c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183.890000</v>
      </c>
    </row>
  </sheetData>
  <mergeCells count="36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C15:F15"/>
    <mergeCell ref="G15:H15"/>
    <mergeCell ref="I15:J15"/>
    <mergeCell ref="A16:F16"/>
    <mergeCell ref="G16:H16"/>
    <mergeCell ref="I16:J16"/>
  </mergeCells>
  <pageMargins left="0.620079" right="0.472441" top="0.472441" bottom="0.472441" header="0.0" footer="0.0"/>
  <pageSetup paperSize="9" orientation="portrait"/>
  <rowBreaks count="0" manualBreakCount="0">
    </rowBreaks>
</worksheet>
</file>