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<sst xmlns="http://schemas.openxmlformats.org/spreadsheetml/2006/main" count="35" uniqueCount="35">
  <si>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</si>
  <si>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PTW040</t>
  </si>
  <si>
    <t xml:space="preserve">m²</t>
  </si>
  <si>
    <t xml:space="preserve">Sistema "ROCKWOOL" de revestimiento interior directo, de placas de yeso con aislamiento incorporado, en muros divisorios interiores.</t>
  </si>
  <si>
    <r>
      <rPr>
        <b/>
        <sz val="7.80"/>
        <color rgb="FF000000"/>
        <rFont val="Arial"/>
        <family val="2"/>
      </rPr>
      <t xml:space="preserve">Revestimiento interior directo sobre muro divisorio interior, realizado con placas de yeso - |(10+50) (LR) Labelrock| "ROCKWOOL", con aislamiento de lana de roca, de 30 mm de espesor, incorporado a la placa, asentada con pasta de agarre sobre el paramento vertical</t>
    </r>
    <r>
      <rPr>
        <sz val="7.80"/>
        <color rgb="FF000000"/>
        <rFont val="Arial"/>
        <family val="2"/>
      </rPr>
      <t xml:space="preserve">; y </t>
    </r>
    <r>
      <rPr>
        <b/>
        <sz val="7.80"/>
        <color rgb="FF000000"/>
        <rFont val="Arial"/>
        <family val="2"/>
      </rPr>
      <t xml:space="preserve">75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</si>
  <si>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</si>
  <si>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</si>
  <si>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</si>
  <si>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</si>
  <si>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</si>
  <si>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</si>
  <si>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mt12psg035a</t>
  </si>
  <si>
    <t xml:space="preserve">kg</t>
  </si>
  <si>
    <t xml:space="preserve">Pasta de agarre.</t>
  </si>
  <si>
    <t xml:space="preserve">mt16lrw090c</t>
  </si>
  <si>
    <t xml:space="preserve">m²</t>
  </si>
  <si>
    <t xml:space="preserve">Placa prefabricada de yeso con un panel de lana de roca de doble densidad, Labelrock "ROCKWOOL", espesor 10+50 mm, resistencia térmica 1,5 m²K/W, conductividad térmica 0,034 W/(mK), calor específico 840 J/kgK, factor de resistencia a la difusión del vapor de agua 1,3 y Euroclase A1 de reacción al fuego.
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</si>
  <si>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</si>
  <si>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</si>
  <si>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</si>
  <si>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</si>
  <si>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</si>
  <si>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</si>
  <si>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</si>
  <si>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</si>
  <si>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</si>
  <si>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</si>
  <si>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</si>
  <si>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</si>
  <si>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</si>
  <si>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</si>
  <si>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</si>
  <si>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</si>
  <si>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$ 72,79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</si>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</sst>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87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9.610000</v>
      </c>
      <c r="J8" s="16"/>
      <c r="K8" s="16">
        <f ca="1">ROUND(INDIRECT(ADDRESS(ROW()+(0), COLUMN()+(-4), 1))*INDIRECT(ADDRESS(ROW()+(0), COLUMN()+(-2), 1)), 2)</f>
        <v>33.640000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539.340000</v>
      </c>
      <c r="J9" s="20"/>
      <c r="K9" s="20">
        <f ca="1">ROUND(INDIRECT(ADDRESS(ROW()+(0), COLUMN()+(-4), 1))*INDIRECT(ADDRESS(ROW()+(0), COLUMN()+(-2), 1)), 2)</f>
        <v>566.310000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20.980000</v>
      </c>
      <c r="J10" s="20"/>
      <c r="K10" s="20">
        <f ca="1">ROUND(INDIRECT(ADDRESS(ROW()+(0), COLUMN()+(-4), 1))*INDIRECT(ADDRESS(ROW()+(0), COLUMN()+(-2), 1)), 2)</f>
        <v>6.290000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0.560000</v>
      </c>
      <c r="J11" s="20"/>
      <c r="K11" s="20">
        <f ca="1">ROUND(INDIRECT(ADDRESS(ROW()+(0), COLUMN()+(-4), 1))*INDIRECT(ADDRESS(ROW()+(0), COLUMN()+(-2), 1)), 2)</f>
        <v>0.900000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0.421000</v>
      </c>
      <c r="H12" s="19"/>
      <c r="I12" s="20">
        <v>44.450000</v>
      </c>
      <c r="J12" s="20"/>
      <c r="K12" s="20">
        <f ca="1">ROUND(INDIRECT(ADDRESS(ROW()+(0), COLUMN()+(-4), 1))*INDIRECT(ADDRESS(ROW()+(0), COLUMN()+(-2), 1)), 2)</f>
        <v>18.710000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0.150000</v>
      </c>
      <c r="H13" s="23"/>
      <c r="I13" s="24">
        <v>26.630000</v>
      </c>
      <c r="J13" s="24"/>
      <c r="K13" s="24">
        <f ca="1">ROUND(INDIRECT(ADDRESS(ROW()+(0), COLUMN()+(-4), 1))*INDIRECT(ADDRESS(ROW()+(0), COLUMN()+(-2), 1)), 2)</f>
        <v>3.990000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629.840000</v>
      </c>
      <c r="J14" s="16"/>
      <c r="K14" s="16">
        <f ca="1">ROUND(INDIRECT(ADDRESS(ROW()+(0), COLUMN()+(-4), 1))*INDIRECT(ADDRESS(ROW()+(0), COLUMN()+(-2), 1))/100, 2)</f>
        <v>12.600000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642.440000</v>
      </c>
      <c r="J15" s="24"/>
      <c r="K15" s="24">
        <f ca="1">ROUND(INDIRECT(ADDRESS(ROW()+(0), COLUMN()+(-4), 1))*INDIRECT(ADDRESS(ROW()+(0), COLUMN()+(-2), 1))/100, 2)</f>
        <v>19.270000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661.710000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