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<sst xmlns="http://schemas.openxmlformats.org/spreadsheetml/2006/main" count="35" uniqueCount="35">
  <si>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</si>
  <si>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PTW012</t>
  </si>
  <si>
    <t xml:space="preserve">m²</t>
  </si>
  <si>
    <t xml:space="preserve">Sistema "KNAUF" de revestimiento interior directo, de placas de yeso con aislamiento incorporado, en muros divisorios interiores.</t>
  </si>
  <si>
    <r>
      <rPr>
        <b/>
        <sz val="7.80"/>
        <color rgb="FF000000"/>
        <rFont val="Arial"/>
        <family val="2"/>
      </rPr>
      <t xml:space="preserve">Revestimiento interior directo sobre muro divisorio interior, W 631 "KNAUF", realizado con placa de yeso - |10+30 Polyplac (XPE)|, asentada con pasta de agarre sobre el paramento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</si>
  <si>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</si>
  <si>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</si>
  <si>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</si>
  <si>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</si>
  <si>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</si>
  <si>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</si>
  <si>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</si>
  <si>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</si>
  <si>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</si>
  <si>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mt12ppk012b</t>
  </si>
  <si>
    <t xml:space="preserve">m²</t>
  </si>
  <si>
    <t xml:space="preserve">Placa transformada Polyplac (XPE) 10+30 mm "KNAUF" formada por una placa de yeso 10x1200x2600, BA, que lleva pegada una lámina de poliestireno expandido de 15 kg/m³ de densidad.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</si>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</sst>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46" customWidth="1"/>
    <col min="4" max="4" width="16.90" customWidth="1"/>
    <col min="5" max="5" width="49.69" customWidth="1"/>
    <col min="6" max="6" width="2.04" customWidth="1"/>
    <col min="7" max="7" width="4.37" customWidth="1"/>
    <col min="8" max="8" width="5.97" customWidth="1"/>
    <col min="9" max="9" width="7.58" customWidth="1"/>
    <col min="10" max="10" width="2.7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3.500000</v>
      </c>
      <c r="G8" s="14"/>
      <c r="H8" s="16">
        <v>10.250000</v>
      </c>
      <c r="I8" s="16"/>
      <c r="J8" s="16">
        <f ca="1">ROUND(INDIRECT(ADDRESS(ROW()+(0), COLUMN()+(-4), 1))*INDIRECT(ADDRESS(ROW()+(0), COLUMN()+(-2), 1)), 2)</f>
        <v>35.880000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177.990000</v>
      </c>
      <c r="I9" s="20"/>
      <c r="J9" s="20">
        <f ca="1">ROUND(INDIRECT(ADDRESS(ROW()+(0), COLUMN()+(-4), 1))*INDIRECT(ADDRESS(ROW()+(0), COLUMN()+(-2), 1)), 2)</f>
        <v>186.890000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0.300000</v>
      </c>
      <c r="G10" s="19"/>
      <c r="H10" s="20">
        <v>24.150000</v>
      </c>
      <c r="I10" s="20"/>
      <c r="J10" s="20">
        <f ca="1">ROUND(INDIRECT(ADDRESS(ROW()+(0), COLUMN()+(-4), 1))*INDIRECT(ADDRESS(ROW()+(0), COLUMN()+(-2), 1)), 2)</f>
        <v>7.250000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1.600000</v>
      </c>
      <c r="G11" s="19"/>
      <c r="H11" s="20">
        <v>0.620000</v>
      </c>
      <c r="I11" s="20"/>
      <c r="J11" s="20">
        <f ca="1">ROUND(INDIRECT(ADDRESS(ROW()+(0), COLUMN()+(-4), 1))*INDIRECT(ADDRESS(ROW()+(0), COLUMN()+(-2), 1)), 2)</f>
        <v>0.990000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0.421000</v>
      </c>
      <c r="G12" s="19"/>
      <c r="H12" s="20">
        <v>44.450000</v>
      </c>
      <c r="I12" s="20"/>
      <c r="J12" s="20">
        <f ca="1">ROUND(INDIRECT(ADDRESS(ROW()+(0), COLUMN()+(-4), 1))*INDIRECT(ADDRESS(ROW()+(0), COLUMN()+(-2), 1)), 2)</f>
        <v>18.710000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0.150000</v>
      </c>
      <c r="G13" s="23"/>
      <c r="H13" s="24">
        <v>26.630000</v>
      </c>
      <c r="I13" s="24"/>
      <c r="J13" s="24">
        <f ca="1">ROUND(INDIRECT(ADDRESS(ROW()+(0), COLUMN()+(-4), 1))*INDIRECT(ADDRESS(ROW()+(0), COLUMN()+(-2), 1)), 2)</f>
        <v>3.990000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4">
        <v>2.000000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253.710000</v>
      </c>
      <c r="I14" s="16"/>
      <c r="J14" s="16">
        <f ca="1">ROUND(INDIRECT(ADDRESS(ROW()+(0), COLUMN()+(-4), 1))*INDIRECT(ADDRESS(ROW()+(0), COLUMN()+(-2), 1))/100, 2)</f>
        <v>5.070000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3">
        <v>3.000000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258.780000</v>
      </c>
      <c r="I15" s="24"/>
      <c r="J15" s="24">
        <f ca="1">ROUND(INDIRECT(ADDRESS(ROW()+(0), COLUMN()+(-4), 1))*INDIRECT(ADDRESS(ROW()+(0), COLUMN()+(-2), 1))/100, 2)</f>
        <v>7.760000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266.540000</v>
      </c>
      <c r="K16" s="26"/>
    </row>
  </sheetData>
  <mergeCells count="46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