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<sst xmlns="http://schemas.openxmlformats.org/spreadsheetml/2006/main" count="53" uniqueCount="53">
  <si>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</si>
  <si>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</si>
  <si>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</si>
  <si>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bastidor autoportante de placas de yeso.</t>
  </si>
  <si>
    <r>
      <rPr>
        <b/>
        <sz val="7.80"/>
        <color rgb="FF000000"/>
        <rFont val="Arial"/>
        <family val="2"/>
      </rPr>
      <t xml:space="preserve">Muro divisorio sencillo sistema Placo Natura Activ'Air "PLACO" (25 + 70 + 25)/900 (70) realizado con una placa de yeso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70 "PLACO" y postes MHS 70 "PLACO", con una separación entre postes de 900 mm y una disposición normal "N", banda autoadhesiva, Banda 45 "PLACO", en los canales y postes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</si>
  <si>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</si>
  <si>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</si>
  <si>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</si>
  <si>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</si>
  <si>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</si>
  <si>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</si>
  <si>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</si>
  <si>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</si>
  <si>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</si>
  <si>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</si>
  <si>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</si>
  <si>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</si>
  <si>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</si>
  <si>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</si>
  <si>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Poste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</si>
  <si>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</si>
  <si>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</si>
  <si>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Placa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</si>
  <si>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</si>
  <si>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</si>
  <si>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</si>
  <si>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</si>
  <si>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</si>
  <si>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</si>
  <si>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</si>
  <si>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</si>
  <si>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</si>
  <si>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</si>
  <si>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</si>
  <si>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yeso.</t>
  </si>
  <si>
    <t xml:space="preserve">mt12plm010a</t>
  </si>
  <si>
    <t xml:space="preserve">kg</t>
  </si>
  <si>
    <t xml:space="preserve">Pasta de secado en polvo, SN "PLACO", para el tratamiento de las juntas de las placas de yeso.</t>
  </si>
  <si>
    <t xml:space="preserve">mt12plm019a</t>
  </si>
  <si>
    <t xml:space="preserve">kg</t>
  </si>
  <si>
    <t xml:space="preserve">Pasta de secado, Placomix Pro "PLACO", para el tratamiento de las juntas de las placas de yeso.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</si>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</sst>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5.920000</v>
      </c>
      <c r="J8" s="16"/>
      <c r="K8" s="16">
        <f ca="1">ROUND(INDIRECT(ADDRESS(ROW()+(0), COLUMN()+(-4), 1))*INDIRECT(ADDRESS(ROW()+(0), COLUMN()+(-2), 1)), 2)</f>
        <v>2.660000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156.350000</v>
      </c>
      <c r="J9" s="20"/>
      <c r="K9" s="20">
        <f ca="1">ROUND(INDIRECT(ADDRESS(ROW()+(0), COLUMN()+(-4), 1))*INDIRECT(ADDRESS(ROW()+(0), COLUMN()+(-2), 1)), 2)</f>
        <v>140.720000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164.170000</v>
      </c>
      <c r="J10" s="20"/>
      <c r="K10" s="20">
        <f ca="1">ROUND(INDIRECT(ADDRESS(ROW()+(0), COLUMN()+(-4), 1))*INDIRECT(ADDRESS(ROW()+(0), COLUMN()+(-2), 1)), 2)</f>
        <v>229.840000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203.130000</v>
      </c>
      <c r="J11" s="20"/>
      <c r="K11" s="20">
        <f ca="1">ROUND(INDIRECT(ADDRESS(ROW()+(0), COLUMN()+(-4), 1))*INDIRECT(ADDRESS(ROW()+(0), COLUMN()+(-2), 1)), 2)</f>
        <v>213.290000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170.330000</v>
      </c>
      <c r="J12" s="20"/>
      <c r="K12" s="20">
        <f ca="1">ROUND(INDIRECT(ADDRESS(ROW()+(0), COLUMN()+(-4), 1))*INDIRECT(ADDRESS(ROW()+(0), COLUMN()+(-2), 1)), 2)</f>
        <v>178.850000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0.280000</v>
      </c>
      <c r="J13" s="20"/>
      <c r="K13" s="20">
        <f ca="1">ROUND(INDIRECT(ADDRESS(ROW()+(0), COLUMN()+(-4), 1))*INDIRECT(ADDRESS(ROW()+(0), COLUMN()+(-2), 1)), 2)</f>
        <v>3.920000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0.270000</v>
      </c>
      <c r="J14" s="20"/>
      <c r="K14" s="20">
        <f ca="1">ROUND(INDIRECT(ADDRESS(ROW()+(0), COLUMN()+(-4), 1))*INDIRECT(ADDRESS(ROW()+(0), COLUMN()+(-2), 1)), 2)</f>
        <v>0.540000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0.790000</v>
      </c>
      <c r="J15" s="20"/>
      <c r="K15" s="20">
        <f ca="1">ROUND(INDIRECT(ADDRESS(ROW()+(0), COLUMN()+(-4), 1))*INDIRECT(ADDRESS(ROW()+(0), COLUMN()+(-2), 1)), 2)</f>
        <v>2.770000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18.610000</v>
      </c>
      <c r="J16" s="20"/>
      <c r="K16" s="20">
        <f ca="1">ROUND(INDIRECT(ADDRESS(ROW()+(0), COLUMN()+(-4), 1))*INDIRECT(ADDRESS(ROW()+(0), COLUMN()+(-2), 1)), 2)</f>
        <v>15.630000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24.190000</v>
      </c>
      <c r="J17" s="20"/>
      <c r="K17" s="20">
        <f ca="1">ROUND(INDIRECT(ADDRESS(ROW()+(0), COLUMN()+(-4), 1))*INDIRECT(ADDRESS(ROW()+(0), COLUMN()+(-2), 1)), 2)</f>
        <v>28.540000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0.375000</v>
      </c>
      <c r="H18" s="19"/>
      <c r="I18" s="20">
        <v>44.450000</v>
      </c>
      <c r="J18" s="20"/>
      <c r="K18" s="20">
        <f ca="1">ROUND(INDIRECT(ADDRESS(ROW()+(0), COLUMN()+(-4), 1))*INDIRECT(ADDRESS(ROW()+(0), COLUMN()+(-2), 1)), 2)</f>
        <v>16.670000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0.320000</v>
      </c>
      <c r="H19" s="23"/>
      <c r="I19" s="24">
        <v>26.630000</v>
      </c>
      <c r="J19" s="24"/>
      <c r="K19" s="24">
        <f ca="1">ROUND(INDIRECT(ADDRESS(ROW()+(0), COLUMN()+(-4), 1))*INDIRECT(ADDRESS(ROW()+(0), COLUMN()+(-2), 1)), 2)</f>
        <v>8.520000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841.950000</v>
      </c>
      <c r="J20" s="16"/>
      <c r="K20" s="16">
        <f ca="1">ROUND(INDIRECT(ADDRESS(ROW()+(0), COLUMN()+(-4), 1))*INDIRECT(ADDRESS(ROW()+(0), COLUMN()+(-2), 1))/100, 2)</f>
        <v>16.840000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858.790000</v>
      </c>
      <c r="J21" s="24"/>
      <c r="K21" s="24">
        <f ca="1">ROUND(INDIRECT(ADDRESS(ROW()+(0), COLUMN()+(-4), 1))*INDIRECT(ADDRESS(ROW()+(0), COLUMN()+(-2), 1))/100, 2)</f>
        <v>25.760000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884.550000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