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<sst xmlns="http://schemas.openxmlformats.org/spreadsheetml/2006/main" count="38" uniqueCount="38">
  <si>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</si>
  <si>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</si>
  <si>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</si>
  <si>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</si>
  <si>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Muro divisorio desmontable formado por </t>
    </r>
    <r>
      <rPr>
        <b/>
        <sz val="7.80"/>
        <color rgb="FF000000"/>
        <rFont val="Arial"/>
        <family val="2"/>
      </rPr>
      <t xml:space="preserve">mampara de 4x2,9 m, de acero galvanizado natural, acristalada en la mitad de su superficie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aislamiento intermedio de lana mineral y remate superior de acero galvanizado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</si>
  <si>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</si>
  <si>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</si>
  <si>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</si>
  <si>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</si>
  <si>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</si>
  <si>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</si>
  <si>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mt26mac010a</t>
  </si>
  <si>
    <t xml:space="preserve">m²</t>
  </si>
  <si>
    <t xml:space="preserve">Panel ciego machihembrado para mamparas, formado por dos láminas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</si>
  <si>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</si>
  <si>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</si>
  <si>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para mamparas.</t>
  </si>
  <si>
    <t xml:space="preserve">mt26mac030a</t>
  </si>
  <si>
    <t xml:space="preserve">m</t>
  </si>
  <si>
    <t xml:space="preserve">Zoclo de acero galvanizado para mamparas.</t>
  </si>
  <si>
    <t xml:space="preserve">mt21vpi010d</t>
  </si>
  <si>
    <t xml:space="preserve">m²</t>
  </si>
  <si>
    <t xml:space="preserve">Luna pulida incolora, 8 mm.</t>
  </si>
  <si>
    <t xml:space="preserve">mt26mac040</t>
  </si>
  <si>
    <t xml:space="preserve">m</t>
  </si>
  <si>
    <t xml:space="preserve">Perfil de aluminio lacado para recibido del vidrio en mamparas.</t>
  </si>
  <si>
    <t xml:space="preserve">mo010</t>
  </si>
  <si>
    <t xml:space="preserve">h</t>
  </si>
  <si>
    <t xml:space="preserve">Oficial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</si>
  <si>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</si>
  <si>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</si>
  <si>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</si>
  <si>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</si>
  <si>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</si>
  <si>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</si>
  <si>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</si>
  <si>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$ 2.495,35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</si>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</sst>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04" customWidth="1"/>
    <col min="4" max="4" width="17.63" customWidth="1"/>
    <col min="5" max="5" width="47.65" customWidth="1"/>
    <col min="6" max="6" width="0.58" customWidth="1"/>
    <col min="7" max="7" width="6.56" customWidth="1"/>
    <col min="8" max="8" width="4.52" customWidth="1"/>
    <col min="9" max="9" width="9.03" customWidth="1"/>
    <col min="10" max="10" width="2.04" customWidth="1"/>
    <col min="11" max="11" width="11.0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7.000000</v>
      </c>
      <c r="G8" s="14"/>
      <c r="H8" s="16">
        <v>1213.250000</v>
      </c>
      <c r="I8" s="16"/>
      <c r="J8" s="16">
        <f ca="1">ROUND(INDIRECT(ADDRESS(ROW()+(0), COLUMN()+(-4), 1))*INDIRECT(ADDRESS(ROW()+(0), COLUMN()+(-2), 1)), 2)</f>
        <v>8492.750000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9.700000</v>
      </c>
      <c r="G9" s="19"/>
      <c r="H9" s="20">
        <v>64.270000</v>
      </c>
      <c r="I9" s="20"/>
      <c r="J9" s="20">
        <f ca="1">ROUND(INDIRECT(ADDRESS(ROW()+(0), COLUMN()+(-4), 1))*INDIRECT(ADDRESS(ROW()+(0), COLUMN()+(-2), 1)), 2)</f>
        <v>623.420000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3.900000</v>
      </c>
      <c r="G10" s="19"/>
      <c r="H10" s="20">
        <v>66.750000</v>
      </c>
      <c r="I10" s="20"/>
      <c r="J10" s="20">
        <f ca="1">ROUND(INDIRECT(ADDRESS(ROW()+(0), COLUMN()+(-4), 1))*INDIRECT(ADDRESS(ROW()+(0), COLUMN()+(-2), 1)), 2)</f>
        <v>260.330000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4.000000</v>
      </c>
      <c r="G11" s="19"/>
      <c r="H11" s="20">
        <v>507.840000</v>
      </c>
      <c r="I11" s="20"/>
      <c r="J11" s="20">
        <f ca="1">ROUND(INDIRECT(ADDRESS(ROW()+(0), COLUMN()+(-4), 1))*INDIRECT(ADDRESS(ROW()+(0), COLUMN()+(-2), 1)), 2)</f>
        <v>2031.360000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13.000000</v>
      </c>
      <c r="G12" s="19"/>
      <c r="H12" s="20">
        <v>87.870000</v>
      </c>
      <c r="I12" s="20"/>
      <c r="J12" s="20">
        <f ca="1">ROUND(INDIRECT(ADDRESS(ROW()+(0), COLUMN()+(-4), 1))*INDIRECT(ADDRESS(ROW()+(0), COLUMN()+(-2), 1)), 2)</f>
        <v>1142.310000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9.077000</v>
      </c>
      <c r="G13" s="19"/>
      <c r="H13" s="20">
        <v>44.450000</v>
      </c>
      <c r="I13" s="20"/>
      <c r="J13" s="20">
        <f ca="1">ROUND(INDIRECT(ADDRESS(ROW()+(0), COLUMN()+(-4), 1))*INDIRECT(ADDRESS(ROW()+(0), COLUMN()+(-2), 1)), 2)</f>
        <v>403.470000</v>
      </c>
      <c r="K13" s="20"/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3">
        <v>9.077000</v>
      </c>
      <c r="G14" s="23"/>
      <c r="H14" s="24">
        <v>26.630000</v>
      </c>
      <c r="I14" s="24"/>
      <c r="J14" s="24">
        <f ca="1">ROUND(INDIRECT(ADDRESS(ROW()+(0), COLUMN()+(-4), 1))*INDIRECT(ADDRESS(ROW()+(0), COLUMN()+(-2), 1)), 2)</f>
        <v>241.720000</v>
      </c>
      <c r="K14" s="24"/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4">
        <v>2.000000</v>
      </c>
      <c r="G15" s="14"/>
      <c r="H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13195.360000</v>
      </c>
      <c r="I15" s="16"/>
      <c r="J15" s="16">
        <f ca="1">ROUND(INDIRECT(ADDRESS(ROW()+(0), COLUMN()+(-4), 1))*INDIRECT(ADDRESS(ROW()+(0), COLUMN()+(-2), 1))/100, 2)</f>
        <v>263.910000</v>
      </c>
      <c r="K15" s="16"/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3">
        <v>3.000000</v>
      </c>
      <c r="G16" s="23"/>
      <c r="H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13459.270000</v>
      </c>
      <c r="I16" s="24"/>
      <c r="J16" s="24">
        <f ca="1">ROUND(INDIRECT(ADDRESS(ROW()+(0), COLUMN()+(-4), 1))*INDIRECT(ADDRESS(ROW()+(0), COLUMN()+(-2), 1))/100, 2)</f>
        <v>403.780000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25"/>
      <c r="G17" s="25"/>
      <c r="H17" s="6" t="s">
        <v>37</v>
      </c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13863.050000</v>
      </c>
      <c r="K17" s="26"/>
    </row>
  </sheetData>
  <mergeCells count="50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H16:I16"/>
    <mergeCell ref="J16:K16"/>
    <mergeCell ref="A17:E17"/>
    <mergeCell ref="F17:G17"/>
    <mergeCell ref="H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