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<sst xmlns="http://schemas.openxmlformats.org/spreadsheetml/2006/main" count="29" uniqueCount="29">
  <si>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</si>
  <si>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ISV350</t>
  </si>
  <si>
    <t xml:space="preserve">m</t>
  </si>
  <si>
    <t xml:space="preserve">Ducto flexible de doble pared de PVC y polietileno, con aislamiento.</t>
  </si>
  <si>
    <t xml:space="preserve">Ducto flexible de doble pared de PVC y polietileno, con aislamiento, de 125 mm de diámetro interior, para instalación de ventilación.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</si>
  <si>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</si>
  <si>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</si>
  <si>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</si>
  <si>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</si>
  <si>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</si>
  <si>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</si>
  <si>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mt20cfc420d</t>
  </si>
  <si>
    <t xml:space="preserve">Ud</t>
  </si>
  <si>
    <t xml:space="preserve">Material auxiliar para montaje y sujeción a la obra de los ductos flexibles de doble pared de PVC y polietileno, con aislamiento, de 125 mm de diámetro interior.</t>
  </si>
  <si>
    <t xml:space="preserve">mt20cfc020dc</t>
  </si>
  <si>
    <t xml:space="preserve">m</t>
  </si>
  <si>
    <t xml:space="preserve">Tubo flexible de doble pared con aislamiento, compuesto por pared interior de PVC y cable de acero en espiral de 125 mm de diámetro, pared exterior de polietileno y aislamiento entre paredes mediante colcha ligera de lana de vidrio de 25 mm de espesor, rango de temperatura de trabajo de -10 a 60°C, con el precio incrementado el 10% en concepto de accesorios y piezas especiales.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</si>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</sst>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74.46" customWidth="1"/>
    <col min="6" max="6" width="6.41" customWidth="1"/>
    <col min="7" max="7" width="7.14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6.170000</v>
      </c>
      <c r="H8" s="16">
        <f ca="1">ROUND(INDIRECT(ADDRESS(ROW()+(0), COLUMN()+(-2), 1))*INDIRECT(ADDRESS(ROW()+(0), COLUMN()+(-1), 1)), 2)</f>
        <v>6.170000</v>
      </c>
    </row>
    <row r="9" spans="1:8" ht="50.4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135.660000</v>
      </c>
      <c r="H9" s="20">
        <f ca="1">ROUND(INDIRECT(ADDRESS(ROW()+(0), COLUMN()+(-2), 1))*INDIRECT(ADDRESS(ROW()+(0), COLUMN()+(-1), 1)), 2)</f>
        <v>135.660000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0.228000</v>
      </c>
      <c r="G10" s="20">
        <v>50.610000</v>
      </c>
      <c r="H10" s="20">
        <f ca="1">ROUND(INDIRECT(ADDRESS(ROW()+(0), COLUMN()+(-2), 1))*INDIRECT(ADDRESS(ROW()+(0), COLUMN()+(-1), 1)), 2)</f>
        <v>11.540000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0.114000</v>
      </c>
      <c r="G11" s="24">
        <v>34.490000</v>
      </c>
      <c r="H11" s="24">
        <f ca="1">ROUND(INDIRECT(ADDRESS(ROW()+(0), COLUMN()+(-2), 1))*INDIRECT(ADDRESS(ROW()+(0), COLUMN()+(-1), 1)), 2)</f>
        <v>3.930000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157.300000</v>
      </c>
      <c r="H12" s="16">
        <f ca="1">ROUND(INDIRECT(ADDRESS(ROW()+(0), COLUMN()+(-2), 1))*INDIRECT(ADDRESS(ROW()+(0), COLUMN()+(-1), 1))/100, 2)</f>
        <v>3.150000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160.450000</v>
      </c>
      <c r="H13" s="24">
        <f ca="1">ROUND(INDIRECT(ADDRESS(ROW()+(0), COLUMN()+(-2), 1))*INDIRECT(ADDRESS(ROW()+(0), COLUMN()+(-1), 1))/100, 2)</f>
        <v>4.810000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165.260000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