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<sst xmlns="http://schemas.openxmlformats.org/spreadsheetml/2006/main" count="29" uniqueCount="29">
  <si>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</si>
  <si>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ISV298</t>
  </si>
  <si>
    <t xml:space="preserve">m</t>
  </si>
  <si>
    <t xml:space="preserve">Ducto flexible de PVC.</t>
  </si>
  <si>
    <t xml:space="preserve">Ducto flexible de PVC, de 60 mm de diámetro,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</si>
  <si>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</si>
  <si>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</si>
  <si>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</si>
  <si>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</si>
  <si>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</si>
  <si>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</si>
  <si>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mt20sfv420a</t>
  </si>
  <si>
    <t xml:space="preserve">Ud</t>
  </si>
  <si>
    <t xml:space="preserve">Material auxiliar para montaje y sujeción a la obra de los ductos flexibles de PVC, de 60 mm de diámetro.</t>
  </si>
  <si>
    <t xml:space="preserve">mt20sfv020ac</t>
  </si>
  <si>
    <t xml:space="preserve">m</t>
  </si>
  <si>
    <t xml:space="preserve">Tubo flexible de PVC y cable de acero en espiral, de 60 mm de diámetro, con el precio incrementado el 10% en concepto de accesorios y piezas especiales.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</si>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</sst>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5.48" customWidth="1"/>
    <col min="6" max="6" width="6.41" customWidth="1"/>
    <col min="7" max="7" width="6.12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1.200000</v>
      </c>
      <c r="H8" s="16">
        <f ca="1">ROUND(INDIRECT(ADDRESS(ROW()+(0), COLUMN()+(-2), 1))*INDIRECT(ADDRESS(ROW()+(0), COLUMN()+(-1), 1)), 2)</f>
        <v>1.200000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26.600000</v>
      </c>
      <c r="H9" s="20">
        <f ca="1">ROUND(INDIRECT(ADDRESS(ROW()+(0), COLUMN()+(-2), 1))*INDIRECT(ADDRESS(ROW()+(0), COLUMN()+(-1), 1)), 2)</f>
        <v>26.600000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0.091000</v>
      </c>
      <c r="G10" s="20">
        <v>50.610000</v>
      </c>
      <c r="H10" s="20">
        <f ca="1">ROUND(INDIRECT(ADDRESS(ROW()+(0), COLUMN()+(-2), 1))*INDIRECT(ADDRESS(ROW()+(0), COLUMN()+(-1), 1)), 2)</f>
        <v>4.610000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0.046000</v>
      </c>
      <c r="G11" s="24">
        <v>34.490000</v>
      </c>
      <c r="H11" s="24">
        <f ca="1">ROUND(INDIRECT(ADDRESS(ROW()+(0), COLUMN()+(-2), 1))*INDIRECT(ADDRESS(ROW()+(0), COLUMN()+(-1), 1)), 2)</f>
        <v>1.590000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34.000000</v>
      </c>
      <c r="H12" s="16">
        <f ca="1">ROUND(INDIRECT(ADDRESS(ROW()+(0), COLUMN()+(-2), 1))*INDIRECT(ADDRESS(ROW()+(0), COLUMN()+(-1), 1))/100, 2)</f>
        <v>0.680000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34.680000</v>
      </c>
      <c r="H13" s="24">
        <f ca="1">ROUND(INDIRECT(ADDRESS(ROW()+(0), COLUMN()+(-2), 1))*INDIRECT(ADDRESS(ROW()+(0), COLUMN()+(-1), 1))/100, 2)</f>
        <v>1.040000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35.720000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