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<sst xmlns="http://schemas.openxmlformats.org/spreadsheetml/2006/main" count="29" uniqueCount="29">
  <si>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</si>
  <si>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ISH030</t>
  </si>
  <si>
    <t xml:space="preserve">Ud</t>
  </si>
  <si>
    <t xml:space="preserve">Aspirador híbrido.</t>
  </si>
  <si>
    <r>
      <rPr>
        <b/>
        <sz val="7.80"/>
        <color rgb="FF000000"/>
        <rFont val="Arial"/>
        <family val="2"/>
      </rPr>
      <t xml:space="preserve">Extractor estático mecánico, de 153 mm de diámetro y 415 mm de altura, de 250 m³/h de caudal máximo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en vivienda unifamiliar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</si>
  <si>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</si>
  <si>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</si>
  <si>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</si>
  <si>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</si>
  <si>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</si>
  <si>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</si>
  <si>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mt20svi020a</t>
  </si>
  <si>
    <t xml:space="preserve">Ud</t>
  </si>
  <si>
    <t xml:space="preserve">Extractor estático mecánico, de 153 mm de diámetro y 415 mm de altura, de 250 m³/h de caudal máximo, 137 W de potencia máxima con motor de alimentación monofásica (230V/50Hz) y 900 r.p.m. de velocidad máxima.</t>
  </si>
  <si>
    <t xml:space="preserve">mt20svg100</t>
  </si>
  <si>
    <t xml:space="preserve">Ud</t>
  </si>
  <si>
    <t xml:space="preserve">Material de fijación para ductos de ventilación.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</si>
  <si>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</si>
  <si>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</si>
  <si>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</si>
  <si>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</si>
  <si>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</si>
  <si>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</si>
  <si>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</si>
  <si>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</si>
  <si>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</si>
  <si>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</si>
  <si>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$ 1.595,27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</si>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</sst>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10782.480000</v>
      </c>
      <c r="G8" s="16">
        <f ca="1">ROUND(INDIRECT(ADDRESS(ROW()+(0), COLUMN()+(-2), 1))*INDIRECT(ADDRESS(ROW()+(0), COLUMN()+(-1), 1)), 2)</f>
        <v>10782.480000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41.330000</v>
      </c>
      <c r="G9" s="20">
        <f ca="1">ROUND(INDIRECT(ADDRESS(ROW()+(0), COLUMN()+(-2), 1))*INDIRECT(ADDRESS(ROW()+(0), COLUMN()+(-1), 1)), 2)</f>
        <v>41.330000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0.260000</v>
      </c>
      <c r="F10" s="20">
        <v>50.610000</v>
      </c>
      <c r="G10" s="20">
        <f ca="1">ROUND(INDIRECT(ADDRESS(ROW()+(0), COLUMN()+(-2), 1))*INDIRECT(ADDRESS(ROW()+(0), COLUMN()+(-1), 1)), 2)</f>
        <v>13.160000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0.260000</v>
      </c>
      <c r="F11" s="24">
        <v>34.490000</v>
      </c>
      <c r="G11" s="24">
        <f ca="1">ROUND(INDIRECT(ADDRESS(ROW()+(0), COLUMN()+(-2), 1))*INDIRECT(ADDRESS(ROW()+(0), COLUMN()+(-1), 1)), 2)</f>
        <v>8.970000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10845.940000</v>
      </c>
      <c r="G12" s="16">
        <f ca="1">ROUND(INDIRECT(ADDRESS(ROW()+(0), COLUMN()+(-2), 1))*INDIRECT(ADDRESS(ROW()+(0), COLUMN()+(-1), 1))/100, 2)</f>
        <v>216.920000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11062.860000</v>
      </c>
      <c r="G13" s="24">
        <f ca="1">ROUND(INDIRECT(ADDRESS(ROW()+(0), COLUMN()+(-2), 1))*INDIRECT(ADDRESS(ROW()+(0), COLUMN()+(-1), 1))/100, 2)</f>
        <v>331.890000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11394.750000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