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<sst xmlns="http://schemas.openxmlformats.org/spreadsheetml/2006/main" count="29" uniqueCount="29">
  <si>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</si>
  <si>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ISG020</t>
  </si>
  <si>
    <t xml:space="preserve">m²</t>
  </si>
  <si>
    <t xml:space="preserve">Ducto de ventilación de sección rectangular.</t>
  </si>
  <si>
    <t xml:space="preserve">Ductos de chapa galvanizada de 0,6 mm de espesor y juntas transversales con vaina deslizante tipo bayoneta.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</si>
  <si>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</si>
  <si>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</si>
  <si>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</si>
  <si>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</si>
  <si>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</si>
  <si>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</si>
  <si>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mt42con115a</t>
  </si>
  <si>
    <t xml:space="preserve">Ud</t>
  </si>
  <si>
    <t xml:space="preserve">Repercusión, por m², de material auxiliar para fijación a la obra de ductos autoportantes para la distribución de aire en ventilación y climatización.</t>
  </si>
  <si>
    <t xml:space="preserve">mt42con110a</t>
  </si>
  <si>
    <t xml:space="preserve">m²</t>
  </si>
  <si>
    <t xml:space="preserve">Chapa galvanizada de 0,6 mm de espesor, y juntas transversales con vaina deslizante tipo bayoneta, para la formación de ductos autoportantes para la distribución de aire en ventilación y climatización.</t>
  </si>
  <si>
    <t xml:space="preserve">mo011</t>
  </si>
  <si>
    <t xml:space="preserve">h</t>
  </si>
  <si>
    <t xml:space="preserve">Oficial montador de ductos de chapa metálica.</t>
  </si>
  <si>
    <t xml:space="preserve">mo079</t>
  </si>
  <si>
    <t xml:space="preserve">h</t>
  </si>
  <si>
    <t xml:space="preserve">Ayudante montador de ductos de chapa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</si>
  <si>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</si>
  <si>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</si>
  <si>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</si>
  <si>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</si>
  <si>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$ 47,29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</si>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</sst>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41" customWidth="1"/>
    <col min="3" max="3" width="3.64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27.630000</v>
      </c>
      <c r="G8" s="16">
        <f ca="1">ROUND(INDIRECT(ADDRESS(ROW()+(0), COLUMN()+(-2), 1))*INDIRECT(ADDRESS(ROW()+(0), COLUMN()+(-1), 1)), 2)</f>
        <v>27.630000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184.180000</v>
      </c>
      <c r="G9" s="20">
        <f ca="1">ROUND(INDIRECT(ADDRESS(ROW()+(0), COLUMN()+(-2), 1))*INDIRECT(ADDRESS(ROW()+(0), COLUMN()+(-1), 1)), 2)</f>
        <v>193.390000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0.514000</v>
      </c>
      <c r="F10" s="20">
        <v>50.610000</v>
      </c>
      <c r="G10" s="20">
        <f ca="1">ROUND(INDIRECT(ADDRESS(ROW()+(0), COLUMN()+(-2), 1))*INDIRECT(ADDRESS(ROW()+(0), COLUMN()+(-1), 1)), 2)</f>
        <v>26.010000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0.514000</v>
      </c>
      <c r="F11" s="24">
        <v>34.490000</v>
      </c>
      <c r="G11" s="24">
        <f ca="1">ROUND(INDIRECT(ADDRESS(ROW()+(0), COLUMN()+(-2), 1))*INDIRECT(ADDRESS(ROW()+(0), COLUMN()+(-1), 1)), 2)</f>
        <v>17.730000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264.760000</v>
      </c>
      <c r="G12" s="16">
        <f ca="1">ROUND(INDIRECT(ADDRESS(ROW()+(0), COLUMN()+(-2), 1))*INDIRECT(ADDRESS(ROW()+(0), COLUMN()+(-1), 1))/100, 2)</f>
        <v>5.300000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270.060000</v>
      </c>
      <c r="G13" s="24">
        <f ca="1">ROUND(INDIRECT(ADDRESS(ROW()+(0), COLUMN()+(-2), 1))*INDIRECT(ADDRESS(ROW()+(0), COLUMN()+(-1), 1))/100, 2)</f>
        <v>8.100000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278.160000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