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<sst xmlns="http://schemas.openxmlformats.org/spreadsheetml/2006/main" count="26" uniqueCount="26">
  <si>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</si>
  <si>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ISD009</t>
  </si>
  <si>
    <t xml:space="preserve">Ud</t>
  </si>
  <si>
    <t xml:space="preserve">Desagüe para regadera de obra.</t>
  </si>
  <si>
    <r>
      <rPr>
        <b/>
        <sz val="7.80"/>
        <color rgb="FF000000"/>
        <rFont val="Arial"/>
        <family val="2"/>
      </rPr>
      <t xml:space="preserve">Coladera con céspol de PVC con rejilla de acero inoxidable de 100x100 mm y salidas vertical y horizontal de 50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</si>
  <si>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</si>
  <si>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</si>
  <si>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</si>
  <si>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</si>
  <si>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</si>
  <si>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</si>
  <si>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mt15req020c</t>
  </si>
  <si>
    <t xml:space="preserve">Ud</t>
  </si>
  <si>
    <t xml:space="preserve">Coladera con céspol de PVC con rejilla de acero inoxidable de 100x100 mm y salidas vertical y horizontal de 50 mm de diámetro, con lámina impermeabilizante premontada de 1,5x2,0 m, para regadera de obra.</t>
  </si>
  <si>
    <t xml:space="preserve">mo007</t>
  </si>
  <si>
    <t xml:space="preserve">h</t>
  </si>
  <si>
    <t xml:space="preserve">Oficial plomero.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</si>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</sst>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2557.230000</v>
      </c>
      <c r="G8" s="16">
        <f ca="1">ROUND(INDIRECT(ADDRESS(ROW()+(0), COLUMN()+(-2), 1))*INDIRECT(ADDRESS(ROW()+(0), COLUMN()+(-1), 1)), 2)</f>
        <v>2557.230000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0.195000</v>
      </c>
      <c r="F9" s="20">
        <v>44.450000</v>
      </c>
      <c r="G9" s="20">
        <f ca="1">ROUND(INDIRECT(ADDRESS(ROW()+(0), COLUMN()+(-2), 1))*INDIRECT(ADDRESS(ROW()+(0), COLUMN()+(-1), 1)), 2)</f>
        <v>8.670000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0.098000</v>
      </c>
      <c r="F10" s="24">
        <v>26.580000</v>
      </c>
      <c r="G10" s="24">
        <f ca="1">ROUND(INDIRECT(ADDRESS(ROW()+(0), COLUMN()+(-2), 1))*INDIRECT(ADDRESS(ROW()+(0), COLUMN()+(-1), 1)), 2)</f>
        <v>2.600000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2568.500000</v>
      </c>
      <c r="G11" s="16">
        <f ca="1">ROUND(INDIRECT(ADDRESS(ROW()+(0), COLUMN()+(-2), 1))*INDIRECT(ADDRESS(ROW()+(0), COLUMN()+(-1), 1))/100, 2)</f>
        <v>51.370000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2619.870000</v>
      </c>
      <c r="G12" s="24">
        <f ca="1">ROUND(INDIRECT(ADDRESS(ROW()+(0), COLUMN()+(-2), 1))*INDIRECT(ADDRESS(ROW()+(0), COLUMN()+(-1), 1))/100, 2)</f>
        <v>78.600000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2698.470000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