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<sst xmlns="http://schemas.openxmlformats.org/spreadsheetml/2006/main" count="29" uniqueCount="29">
  <si>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</si>
  <si>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ISD008</t>
  </si>
  <si>
    <t xml:space="preserve">Ud</t>
  </si>
  <si>
    <t xml:space="preserve">Coladera sifónica.</t>
  </si>
  <si>
    <r>
      <rPr>
        <b/>
        <sz val="8.25"/>
        <color rgb="FF000000"/>
        <rFont val="Arial"/>
        <family val="2"/>
      </rPr>
      <t xml:space="preserve">Coladera sifónica de polipropileno de 110 mm de diámetro, con tapa ciega de acero inoxidable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colocado superficialmente bajo la losa</t>
    </r>
    <r>
      <rPr>
        <sz val="8.25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</si>
  <si>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</si>
  <si>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</si>
  <si>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</si>
  <si>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</si>
  <si>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</si>
  <si>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</si>
  <si>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mt36boa100a</t>
  </si>
  <si>
    <t xml:space="preserve">Ud</t>
  </si>
  <si>
    <t xml:space="preserve">Coladera sifónica de polipropileno de 110 mm de diámetro, con tres entradas de 40 mm de diámetro y una salida de 50 mm de diámetro, con tapa ciega de acero inoxidable.</t>
  </si>
  <si>
    <t xml:space="preserve">mt36tip010ed</t>
  </si>
  <si>
    <t xml:space="preserve">m</t>
  </si>
  <si>
    <t xml:space="preserve">Tubo de polipropileno, de 110 mm de diámetro y 2,7 mm de espesor, con extremo abocardado y junta elástica, con el precio incrementado el 15% en concepto de accesorios y piezas especiales.</t>
  </si>
  <si>
    <t xml:space="preserve">mo007</t>
  </si>
  <si>
    <t xml:space="preserve">h</t>
  </si>
  <si>
    <t xml:space="preserve">Oficial plomero.</t>
  </si>
  <si>
    <t xml:space="preserve">mo099</t>
  </si>
  <si>
    <t xml:space="preserve">h</t>
  </si>
  <si>
    <t xml:space="preserve">Ayudante plomero.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</si>
  <si>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</si>
  <si>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</si>
  <si>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</si>
  <si>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</si>
  <si>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$ 48,19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</si>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</sst>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78" customWidth="1"/>
    <col min="3" max="3" width="0.85" customWidth="1"/>
    <col min="4" max="4" width="2.72" customWidth="1"/>
    <col min="5" max="5" width="62.39" customWidth="1"/>
    <col min="6" max="6" width="6.12" customWidth="1"/>
    <col min="7" max="7" width="12.92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4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4.5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237.190000</v>
      </c>
      <c r="H8" s="16">
        <f ca="1">ROUND(INDIRECT(ADDRESS(ROW()+(0), COLUMN()+(-2), 1))*INDIRECT(ADDRESS(ROW()+(0), COLUMN()+(-1), 1)), 2)</f>
        <v>237.190000</v>
      </c>
    </row>
    <row r="9" spans="1:8" ht="34.5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0.700000</v>
      </c>
      <c r="G9" s="20">
        <v>102.410000</v>
      </c>
      <c r="H9" s="20">
        <f ca="1">ROUND(INDIRECT(ADDRESS(ROW()+(0), COLUMN()+(-2), 1))*INDIRECT(ADDRESS(ROW()+(0), COLUMN()+(-1), 1)), 2)</f>
        <v>71.690000</v>
      </c>
    </row>
    <row r="10" spans="1:8" ht="13.5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0.325000</v>
      </c>
      <c r="G10" s="20">
        <v>44.450000</v>
      </c>
      <c r="H10" s="20">
        <f ca="1">ROUND(INDIRECT(ADDRESS(ROW()+(0), COLUMN()+(-2), 1))*INDIRECT(ADDRESS(ROW()+(0), COLUMN()+(-1), 1)), 2)</f>
        <v>14.450000</v>
      </c>
    </row>
    <row r="11" spans="1:8" ht="13.5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0.163000</v>
      </c>
      <c r="G11" s="24">
        <v>26.580000</v>
      </c>
      <c r="H11" s="24">
        <f ca="1">ROUND(INDIRECT(ADDRESS(ROW()+(0), COLUMN()+(-2), 1))*INDIRECT(ADDRESS(ROW()+(0), COLUMN()+(-1), 1)), 2)</f>
        <v>4.330000</v>
      </c>
    </row>
    <row r="12" spans="1:8" ht="13.5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327.660000</v>
      </c>
      <c r="H12" s="16">
        <f ca="1">ROUND(INDIRECT(ADDRESS(ROW()+(0), COLUMN()+(-2), 1))*INDIRECT(ADDRESS(ROW()+(0), COLUMN()+(-1), 1))/100, 2)</f>
        <v>6.550000</v>
      </c>
    </row>
    <row r="13" spans="1:8" ht="13.5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334.210000</v>
      </c>
      <c r="H13" s="24">
        <f ca="1">ROUND(INDIRECT(ADDRESS(ROW()+(0), COLUMN()+(-2), 1))*INDIRECT(ADDRESS(ROW()+(0), COLUMN()+(-1), 1))/100, 2)</f>
        <v>10.030000</v>
      </c>
    </row>
    <row r="14" spans="1:8" ht="13.5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344.240000</v>
      </c>
    </row>
  </sheetData>
  <mergeCells count="1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