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<sst xmlns="http://schemas.openxmlformats.org/spreadsheetml/2006/main" count="26" uniqueCount="26">
  <si>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</si>
  <si>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ISB043</t>
  </si>
  <si>
    <t xml:space="preserve">Ud</t>
  </si>
  <si>
    <t xml:space="preserve">Válvula de aireación.</t>
  </si>
  <si>
    <r>
      <rPr>
        <b/>
        <sz val="7.80"/>
        <color rgb="FF000000"/>
        <rFont val="Arial"/>
        <family val="2"/>
      </rPr>
      <t xml:space="preserve">Válvula de ventilación de ABS, de 90 mm de diámetro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junta elástica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</si>
  <si>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</si>
  <si>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</si>
  <si>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</si>
  <si>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</si>
  <si>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</si>
  <si>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</si>
  <si>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mt36vag010e</t>
  </si>
  <si>
    <t xml:space="preserve">Ud</t>
  </si>
  <si>
    <t xml:space="preserve">Válvula de ventilación de ABS, de 90 mm de diámetro, con diafragma, rejilla de protección contra la entrada de insectos y junta elástica de caucho.</t>
  </si>
  <si>
    <t xml:space="preserve">mo007</t>
  </si>
  <si>
    <t xml:space="preserve">h</t>
  </si>
  <si>
    <t xml:space="preserve">Oficial plomero.</t>
  </si>
  <si>
    <t xml:space="preserve">mo099</t>
  </si>
  <si>
    <t xml:space="preserve">h</t>
  </si>
  <si>
    <t xml:space="preserve">Ayudante plomero.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</si>
  <si>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</si>
  <si>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</si>
  <si>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</si>
  <si>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</si>
  <si>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$ 56,25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</si>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</sst>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6.56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1052.200000</v>
      </c>
      <c r="G8" s="16">
        <f ca="1">ROUND(INDIRECT(ADDRESS(ROW()+(0), COLUMN()+(-2), 1))*INDIRECT(ADDRESS(ROW()+(0), COLUMN()+(-1), 1)), 2)</f>
        <v>1052.200000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0.262000</v>
      </c>
      <c r="F9" s="20">
        <v>44.450000</v>
      </c>
      <c r="G9" s="20">
        <f ca="1">ROUND(INDIRECT(ADDRESS(ROW()+(0), COLUMN()+(-2), 1))*INDIRECT(ADDRESS(ROW()+(0), COLUMN()+(-1), 1)), 2)</f>
        <v>11.650000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0.262000</v>
      </c>
      <c r="F10" s="24">
        <v>26.580000</v>
      </c>
      <c r="G10" s="24">
        <f ca="1">ROUND(INDIRECT(ADDRESS(ROW()+(0), COLUMN()+(-2), 1))*INDIRECT(ADDRESS(ROW()+(0), COLUMN()+(-1), 1)), 2)</f>
        <v>6.960000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1070.810000</v>
      </c>
      <c r="G11" s="16">
        <f ca="1">ROUND(INDIRECT(ADDRESS(ROW()+(0), COLUMN()+(-2), 1))*INDIRECT(ADDRESS(ROW()+(0), COLUMN()+(-1), 1))/100, 2)</f>
        <v>21.420000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1092.230000</v>
      </c>
      <c r="G12" s="24">
        <f ca="1">ROUND(INDIRECT(ADDRESS(ROW()+(0), COLUMN()+(-2), 1))*INDIRECT(ADDRESS(ROW()+(0), COLUMN()+(-1), 1))/100, 2)</f>
        <v>32.770000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1125.000000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