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<sst xmlns="http://schemas.openxmlformats.org/spreadsheetml/2006/main" count="35" uniqueCount="35">
  <si>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</si>
  <si>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IOJ070</t>
  </si>
  <si>
    <t xml:space="preserve">m²</t>
  </si>
  <si>
    <t xml:space="preserve">Ducto de ventilación resistente al fuego, de placa rígida. Sistema "PROMAT".</t>
  </si>
  <si>
    <r>
      <rPr>
        <sz val="7.80"/>
        <color rgb="FF000000"/>
        <rFont val="A"/>
        <family val="2"/>
      </rPr>
      <t xml:space="preserve">Ducto de ventilación con </t>
    </r>
    <r>
      <rPr>
        <b/>
        <sz val="7.80"/>
        <color rgb="FF000000"/>
        <rFont val="A"/>
        <family val="2"/>
      </rPr>
      <t xml:space="preserve">resistencia al fuego EI 120 (h0 i&lt;=&gt;o) - S 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 rígida a base de fibras, silicatos y otros aditivos, Promatect L500 "PROMAT", de 52 mm de espesor</t>
    </r>
    <r>
      <rPr>
        <sz val="7.80"/>
        <color rgb="FF000000"/>
        <rFont val="A"/>
        <family val="2"/>
      </rPr>
      <t xml:space="preserve"> y tiras de 150 mm de anchura de </t>
    </r>
    <r>
      <rPr>
        <b/>
        <sz val="7.80"/>
        <color rgb="FF000000"/>
        <rFont val="A"/>
        <family val="2"/>
      </rPr>
      <t xml:space="preserve">placa rígida a base de silicatos y otros aditivos, Promatect L "PROMAT", de 30 mm de espesor</t>
    </r>
    <r>
      <rPr>
        <sz val="7.80"/>
        <color rgb="FF000000"/>
        <rFont val="A"/>
        <family val="2"/>
      </rPr>
      <t xml:space="preserve">, para cubrir las juntas entre secciones.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</si>
  <si>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</si>
  <si>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</si>
  <si>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</si>
  <si>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</si>
  <si>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</si>
  <si>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</si>
  <si>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mt41ppp005</t>
  </si>
  <si>
    <t xml:space="preserve">Ud</t>
  </si>
  <si>
    <t xml:space="preserve">Material auxiliar para montaje y sujeción a la obra de placa rígida de fibras, silicatos y otros aditivos.</t>
  </si>
  <si>
    <t xml:space="preserve">mt41ppp010e</t>
  </si>
  <si>
    <t xml:space="preserve">m²</t>
  </si>
  <si>
    <t xml:space="preserve">Placa rígida a base de fibras, silicatos y otros aditivos, Promatect L500 "PROMAT", de 52 mm de espesor, densidad 500 kg/m³, conductividad térmica 0,09 W/(mK), Euroclase A1 de reacción al fuego.</t>
  </si>
  <si>
    <t xml:space="preserve">mt41ppp050b</t>
  </si>
  <si>
    <t xml:space="preserve">kg</t>
  </si>
  <si>
    <t xml:space="preserve">Adhesivo de fibras de vidrio modificadas, K84 "PROMAT", para sellado de estanqueidad entre placa y revestimiento interior y entre placas.</t>
  </si>
  <si>
    <t xml:space="preserve">mt41ppp020b</t>
  </si>
  <si>
    <t xml:space="preserve">m²</t>
  </si>
  <si>
    <t xml:space="preserve">Placa rígida a base de silicatos y otros aditivos, Promatect L "PROMAT", de 30 mm de espesor, densidad 450 kg/m³, conductividad térmica 0,083 W/(mK), Euroclase A1 de reacción al fuego.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</si>
  <si>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</si>
  <si>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</si>
  <si>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</si>
  <si>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</si>
  <si>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</si>
  <si>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</si>
  <si>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</si>
  <si>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</si>
  <si>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</si>
  <si>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</si>
  <si>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$ 127,43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</si>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</sst>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86" customWidth="1"/>
    <col min="5" max="5" width="27.98" customWidth="1"/>
    <col min="6" max="6" width="11.07" customWidth="1"/>
    <col min="7" max="7" width="4.37" customWidth="1"/>
    <col min="8" max="8" width="2.04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90.590000</v>
      </c>
      <c r="J8" s="16">
        <f ca="1">ROUND(INDIRECT(ADDRESS(ROW()+(0), COLUMN()+(-3), 1))*INDIRECT(ADDRESS(ROW()+(0), COLUMN()+(-1), 1)), 2)</f>
        <v>18.120000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1995.490000</v>
      </c>
      <c r="J9" s="20">
        <f ca="1">ROUND(INDIRECT(ADDRESS(ROW()+(0), COLUMN()+(-3), 1))*INDIRECT(ADDRESS(ROW()+(0), COLUMN()+(-1), 1)), 2)</f>
        <v>2195.040000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79.320000</v>
      </c>
      <c r="J10" s="20">
        <f ca="1">ROUND(INDIRECT(ADDRESS(ROW()+(0), COLUMN()+(-3), 1))*INDIRECT(ADDRESS(ROW()+(0), COLUMN()+(-1), 1)), 2)</f>
        <v>7.930000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0.150000</v>
      </c>
      <c r="H11" s="19"/>
      <c r="I11" s="20">
        <v>1266.960000</v>
      </c>
      <c r="J11" s="20">
        <f ca="1">ROUND(INDIRECT(ADDRESS(ROW()+(0), COLUMN()+(-3), 1))*INDIRECT(ADDRESS(ROW()+(0), COLUMN()+(-1), 1)), 2)</f>
        <v>190.040000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0.249000</v>
      </c>
      <c r="H12" s="19"/>
      <c r="I12" s="20">
        <v>39.250000</v>
      </c>
      <c r="J12" s="20">
        <f ca="1">ROUND(INDIRECT(ADDRESS(ROW()+(0), COLUMN()+(-3), 1))*INDIRECT(ADDRESS(ROW()+(0), COLUMN()+(-1), 1)), 2)</f>
        <v>9.770000</v>
      </c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0.249000</v>
      </c>
      <c r="H13" s="23"/>
      <c r="I13" s="24">
        <v>19.970000</v>
      </c>
      <c r="J13" s="24">
        <f ca="1">ROUND(INDIRECT(ADDRESS(ROW()+(0), COLUMN()+(-3), 1))*INDIRECT(ADDRESS(ROW()+(0), COLUMN()+(-1), 1)), 2)</f>
        <v>4.970000</v>
      </c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2425.870000</v>
      </c>
      <c r="J14" s="16">
        <f ca="1">ROUND(INDIRECT(ADDRESS(ROW()+(0), COLUMN()+(-3), 1))*INDIRECT(ADDRESS(ROW()+(0), COLUMN()+(-1), 1))/100, 2)</f>
        <v>48.520000</v>
      </c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2474.390000</v>
      </c>
      <c r="J15" s="24">
        <f ca="1">ROUND(INDIRECT(ADDRESS(ROW()+(0), COLUMN()+(-3), 1))*INDIRECT(ADDRESS(ROW()+(0), COLUMN()+(-1), 1))/100, 2)</f>
        <v>74.230000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2548.620000</v>
      </c>
    </row>
  </sheetData>
  <mergeCells count="25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A16:F16"/>
    <mergeCell ref="G16:H16"/>
  </mergeCells>
  <pageMargins left="0.620079" right="0.472441" top="0.472441" bottom="0.472441" header="0.0" footer="0.0"/>
  <pageSetup paperSize="9" orientation="portrait"/>
  <rowBreaks count="0" manualBreakCount="0">
    </rowBreaks>
</worksheet>
</file>