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<sst xmlns="http://schemas.openxmlformats.org/spreadsheetml/2006/main" count="26" uniqueCount="26">
  <si>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</si>
  <si>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</si>
  <si>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m</t>
  </si>
  <si>
    <t xml:space="preserve">Protección de conducciones.</t>
  </si>
  <si>
    <r>
      <rPr>
        <sz val="7.80"/>
        <color rgb="FF000000"/>
        <rFont val="Arial"/>
        <family val="2"/>
      </rPr>
      <t xml:space="preserve">Protección pasiva contra incendios de conducciones mediante </t>
    </r>
    <r>
      <rPr>
        <b/>
        <sz val="7.80"/>
        <color rgb="FF000000"/>
        <rFont val="Arial"/>
        <family val="2"/>
      </rPr>
      <t xml:space="preserve">aislante de lana de roca para tubería, de 27,0 mm de diámetro interior y 30,0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con cola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</si>
  <si>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</si>
  <si>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</si>
  <si>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</si>
  <si>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</si>
  <si>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</si>
  <si>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</si>
  <si>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mt17crw040baa</t>
  </si>
  <si>
    <t xml:space="preserve">m</t>
  </si>
  <si>
    <t xml:space="preserve">Aislante de lana de roca para tubería, de 27 mm de diámetro interior y 30 mm de espesor, con un corte longitudinal para facilitar su montaje, con uso en zonas con alto riesgo de incendio en instalaciones químicas, petroquímicas y todas aquellas donde se requieren altas prestaciones técnicas.</t>
  </si>
  <si>
    <t xml:space="preserve">mt16lrw081a</t>
  </si>
  <si>
    <t xml:space="preserve">kg</t>
  </si>
  <si>
    <t xml:space="preserve">Adhesivo a base de silicatos, de fraguado lento, para aplicación de adhesivo a piezas de lanas minerales, entre ellas y a soportes de acero, en instalaciones sometidas a altas temperaturas o elementos de protección pasiva contra incendios.</t>
  </si>
  <si>
    <t xml:space="preserve">mo054</t>
  </si>
  <si>
    <t xml:space="preserve">h</t>
  </si>
  <si>
    <t xml:space="preserve">Oficial colocador de aislantes.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</si>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</sst>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48" customWidth="1"/>
    <col min="3" max="3" width="3.79" customWidth="1"/>
    <col min="4" max="4" width="4.23" customWidth="1"/>
    <col min="5" max="5" width="61.20" customWidth="1"/>
    <col min="6" max="6" width="6.41" customWidth="1"/>
    <col min="7" max="7" width="13.55" customWidth="1"/>
    <col min="8" max="8" width="2.04" customWidth="1"/>
    <col min="9" max="9" width="4.37" customWidth="1"/>
    <col min="10" max="10" width="4.37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50.4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178.420000</v>
      </c>
      <c r="H8" s="16">
        <f ca="1">ROUND(INDIRECT(ADDRESS(ROW()+(0), COLUMN()+(-2), 1))*INDIRECT(ADDRESS(ROW()+(0), COLUMN()+(-1), 1)), 2)</f>
        <v>178.420000</v>
      </c>
      <c r="I8" s="16"/>
      <c r="J8" s="16"/>
      <c r="K8" s="16"/>
    </row>
    <row r="9" spans="1:11" ht="40.8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146.040000</v>
      </c>
      <c r="H9" s="20">
        <f ca="1">ROUND(INDIRECT(ADDRESS(ROW()+(0), COLUMN()+(-2), 1))*INDIRECT(ADDRESS(ROW()+(0), COLUMN()+(-1), 1)), 2)</f>
        <v>7.300000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0.212000</v>
      </c>
      <c r="G10" s="24">
        <v>39.250000</v>
      </c>
      <c r="H10" s="24">
        <f ca="1">ROUND(INDIRECT(ADDRESS(ROW()+(0), COLUMN()+(-2), 1))*INDIRECT(ADDRESS(ROW()+(0), COLUMN()+(-1), 1)), 2)</f>
        <v>8.320000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194.040000</v>
      </c>
      <c r="H11" s="16">
        <f ca="1">ROUND(INDIRECT(ADDRESS(ROW()+(0), COLUMN()+(-2), 1))*INDIRECT(ADDRESS(ROW()+(0), COLUMN()+(-1), 1))/100, 2)</f>
        <v>3.880000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197.920000</v>
      </c>
      <c r="H12" s="24">
        <f ca="1">ROUND(INDIRECT(ADDRESS(ROW()+(0), COLUMN()+(-2), 1))*INDIRECT(ADDRESS(ROW()+(0), COLUMN()+(-1), 1))/100, 2)</f>
        <v>5.940000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203.860000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