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<sst xmlns="http://schemas.openxmlformats.org/spreadsheetml/2006/main" count="68" uniqueCount="68">
  <si>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</si>
  <si>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IOJ044</t>
  </si>
  <si>
    <t xml:space="preserve">m²</t>
  </si>
  <si>
    <t xml:space="preserve">Franja cortafuegos de placas de yeso, para edificio de uso industrial,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</si>
  <si>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el muro colindante con subestructura soporte, sistema "PLACO", compuesta por 2 placas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</si>
  <si>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</si>
  <si>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</si>
  <si>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</si>
  <si>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</si>
  <si>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</si>
  <si>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</si>
  <si>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</si>
  <si>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</si>
  <si>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</si>
  <si>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</si>
  <si>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</si>
  <si>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</si>
  <si>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</si>
  <si>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</si>
  <si>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</si>
  <si>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</si>
  <si>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</si>
  <si>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</si>
  <si>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</si>
  <si>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</si>
  <si>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</si>
  <si>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</si>
  <si>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</si>
  <si>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</si>
  <si>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</si>
  <si>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</si>
  <si>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</si>
  <si>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</si>
  <si>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mt12plk010gfogd</t>
  </si>
  <si>
    <t xml:space="preserve">m²</t>
  </si>
  <si>
    <t xml:space="preserve">Placa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</si>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</sst>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3.670000</v>
      </c>
      <c r="G10" s="12">
        <v>25.370000</v>
      </c>
      <c r="H10" s="12">
        <f ca="1">ROUND(INDIRECT(ADDRESS(ROW()+(0), COLUMN()+(-2), 1))*INDIRECT(ADDRESS(ROW()+(0), COLUMN()+(-1), 1)), 2)</f>
        <v>93.110000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1.570000</v>
      </c>
      <c r="G11" s="12">
        <v>31.960000</v>
      </c>
      <c r="H11" s="12">
        <f ca="1">ROUND(INDIRECT(ADDRESS(ROW()+(0), COLUMN()+(-2), 1))*INDIRECT(ADDRESS(ROW()+(0), COLUMN()+(-1), 1)), 2)</f>
        <v>50.180000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0.490000</v>
      </c>
      <c r="H12" s="12">
        <f ca="1">ROUND(INDIRECT(ADDRESS(ROW()+(0), COLUMN()+(-2), 1))*INDIRECT(ADDRESS(ROW()+(0), COLUMN()+(-1), 1)), 2)</f>
        <v>8.230000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2.320000</v>
      </c>
      <c r="H13" s="12">
        <f ca="1">ROUND(INDIRECT(ADDRESS(ROW()+(0), COLUMN()+(-2), 1))*INDIRECT(ADDRESS(ROW()+(0), COLUMN()+(-1), 1)), 2)</f>
        <v>9.740000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25.710000</v>
      </c>
      <c r="H14" s="12">
        <f ca="1">ROUND(INDIRECT(ADDRESS(ROW()+(0), COLUMN()+(-2), 1))*INDIRECT(ADDRESS(ROW()+(0), COLUMN()+(-1), 1)), 2)</f>
        <v>77.130000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3.710000</v>
      </c>
      <c r="H15" s="12">
        <f ca="1">ROUND(INDIRECT(ADDRESS(ROW()+(0), COLUMN()+(-2), 1))*INDIRECT(ADDRESS(ROW()+(0), COLUMN()+(-1), 1)), 2)</f>
        <v>3.340000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3.550000</v>
      </c>
      <c r="H16" s="12">
        <f ca="1">ROUND(INDIRECT(ADDRESS(ROW()+(0), COLUMN()+(-2), 1))*INDIRECT(ADDRESS(ROW()+(0), COLUMN()+(-1), 1)), 2)</f>
        <v>2.840000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2.200000</v>
      </c>
      <c r="G17" s="12">
        <v>190.420000</v>
      </c>
      <c r="H17" s="12">
        <f ca="1">ROUND(INDIRECT(ADDRESS(ROW()+(0), COLUMN()+(-2), 1))*INDIRECT(ADDRESS(ROW()+(0), COLUMN()+(-1), 1)), 2)</f>
        <v>418.920000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20.000000</v>
      </c>
      <c r="G18" s="12">
        <v>0.220000</v>
      </c>
      <c r="H18" s="12">
        <f ca="1">ROUND(INDIRECT(ADDRESS(ROW()+(0), COLUMN()+(-2), 1))*INDIRECT(ADDRESS(ROW()+(0), COLUMN()+(-1), 1)), 2)</f>
        <v>4.400000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0.340000</v>
      </c>
      <c r="H19" s="12">
        <f ca="1">ROUND(INDIRECT(ADDRESS(ROW()+(0), COLUMN()+(-2), 1))*INDIRECT(ADDRESS(ROW()+(0), COLUMN()+(-1), 1)), 2)</f>
        <v>6.800000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0.190000</v>
      </c>
      <c r="G20" s="12">
        <v>22.870000</v>
      </c>
      <c r="H20" s="12">
        <f ca="1">ROUND(INDIRECT(ADDRESS(ROW()+(0), COLUMN()+(-2), 1))*INDIRECT(ADDRESS(ROW()+(0), COLUMN()+(-1), 1)), 2)</f>
        <v>4.350000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0.600000</v>
      </c>
      <c r="G21" s="14">
        <v>11.630000</v>
      </c>
      <c r="H21" s="14">
        <f ca="1">ROUND(INDIRECT(ADDRESS(ROW()+(0), COLUMN()+(-2), 1))*INDIRECT(ADDRESS(ROW()+(0), COLUMN()+(-1), 1)), 2)</f>
        <v>6.980000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686.020000</v>
      </c>
    </row>
    <row r="23" spans="1:8" ht="13.50" thickBot="1" customHeight="1">
      <c r="A23" s="15">
        <v>2.000000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0.405000</v>
      </c>
      <c r="G24" s="12">
        <v>80.580000</v>
      </c>
      <c r="H24" s="12">
        <f ca="1">ROUND(INDIRECT(ADDRESS(ROW()+(0), COLUMN()+(-2), 1))*INDIRECT(ADDRESS(ROW()+(0), COLUMN()+(-1), 1)), 2)</f>
        <v>32.630000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0.405000</v>
      </c>
      <c r="G25" s="12">
        <v>47.380000</v>
      </c>
      <c r="H25" s="12">
        <f ca="1">ROUND(INDIRECT(ADDRESS(ROW()+(0), COLUMN()+(-2), 1))*INDIRECT(ADDRESS(ROW()+(0), COLUMN()+(-1), 1)), 2)</f>
        <v>19.190000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0.405000</v>
      </c>
      <c r="G26" s="12">
        <v>80.580000</v>
      </c>
      <c r="H26" s="12">
        <f ca="1">ROUND(INDIRECT(ADDRESS(ROW()+(0), COLUMN()+(-2), 1))*INDIRECT(ADDRESS(ROW()+(0), COLUMN()+(-1), 1)), 2)</f>
        <v>32.630000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0.405000</v>
      </c>
      <c r="G27" s="14">
        <v>47.380000</v>
      </c>
      <c r="H27" s="14">
        <f ca="1">ROUND(INDIRECT(ADDRESS(ROW()+(0), COLUMN()+(-2), 1))*INDIRECT(ADDRESS(ROW()+(0), COLUMN()+(-1), 1)), 2)</f>
        <v>19.190000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103.640000</v>
      </c>
    </row>
    <row r="29" spans="1:8" ht="13.50" thickBot="1" customHeight="1">
      <c r="A29" s="15">
        <v>3.000000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2.000000</v>
      </c>
      <c r="G30" s="14">
        <f ca="1">ROUND(SUM(INDIRECT(ADDRESS(ROW()+(-2), COLUMN()+(1), 1)),INDIRECT(ADDRESS(ROW()+(-8), COLUMN()+(1), 1))), 2)</f>
        <v>789.660000</v>
      </c>
      <c r="H30" s="14">
        <f ca="1">ROUND(INDIRECT(ADDRESS(ROW()+(0), COLUMN()+(-2), 1))*INDIRECT(ADDRESS(ROW()+(0), COLUMN()+(-1), 1))/100, 2)</f>
        <v>15.790000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805.450000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