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<sst xmlns="http://schemas.openxmlformats.org/spreadsheetml/2006/main" count="41" uniqueCount="41">
  <si>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</si>
  <si>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</si>
  <si>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</si>
  <si>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ducto metálico de ventilación, con placas de yeso, sistema "KNAUF".</t>
  </si>
  <si>
    <r>
      <rPr>
        <sz val="8.25"/>
        <color rgb="FF000000"/>
        <rFont val="Arial"/>
        <family val="2"/>
      </rPr>
      <t xml:space="preserve">Sistema de protección pasiva contra incendios de ducto metálico horizontal de ventilación, protegido en sus 4 caras, para garantizar una resistencia al fuego interior de 120 minutos y una resistencia al fuego exterior de 180 minutos, sistema K271.es "KNAUF", mediante recubrimiento con placas de yeso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</si>
  <si>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</si>
  <si>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</si>
  <si>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</si>
  <si>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</si>
  <si>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</si>
  <si>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</si>
  <si>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</si>
  <si>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</si>
  <si>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</si>
  <si>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de los ductos autoportantes de ventilación.</t>
  </si>
  <si>
    <t xml:space="preserve">mt12pmk010c</t>
  </si>
  <si>
    <t xml:space="preserve">m²</t>
  </si>
  <si>
    <t xml:space="preserve">Placa de yeso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</si>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</sst>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63.490000</v>
      </c>
      <c r="G10" s="12">
        <f ca="1">ROUND(INDIRECT(ADDRESS(ROW()+(0), COLUMN()+(-2), 1))*INDIRECT(ADDRESS(ROW()+(0), COLUMN()+(-1), 1)), 2)</f>
        <v>63.490000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374.240000</v>
      </c>
      <c r="G11" s="12">
        <f ca="1">ROUND(INDIRECT(ADDRESS(ROW()+(0), COLUMN()+(-2), 1))*INDIRECT(ADDRESS(ROW()+(0), COLUMN()+(-1), 1)), 2)</f>
        <v>843.910000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3.550000</v>
      </c>
      <c r="G12" s="12">
        <f ca="1">ROUND(INDIRECT(ADDRESS(ROW()+(0), COLUMN()+(-2), 1))*INDIRECT(ADDRESS(ROW()+(0), COLUMN()+(-1), 1)), 2)</f>
        <v>42.600000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16.560000</v>
      </c>
      <c r="G13" s="12">
        <f ca="1">ROUND(INDIRECT(ADDRESS(ROW()+(0), COLUMN()+(-2), 1))*INDIRECT(ADDRESS(ROW()+(0), COLUMN()+(-1), 1)), 2)</f>
        <v>1.660000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0.790000</v>
      </c>
      <c r="G14" s="14">
        <f ca="1">ROUND(INDIRECT(ADDRESS(ROW()+(0), COLUMN()+(-2), 1))*INDIRECT(ADDRESS(ROW()+(0), COLUMN()+(-1), 1)), 2)</f>
        <v>0.320000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951.980000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0.985000</v>
      </c>
      <c r="F17" s="12">
        <v>80.580000</v>
      </c>
      <c r="G17" s="12">
        <f ca="1">ROUND(INDIRECT(ADDRESS(ROW()+(0), COLUMN()+(-2), 1))*INDIRECT(ADDRESS(ROW()+(0), COLUMN()+(-1), 1)), 2)</f>
        <v>79.370000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0.985000</v>
      </c>
      <c r="F18" s="14">
        <v>47.380000</v>
      </c>
      <c r="G18" s="14">
        <f ca="1">ROUND(INDIRECT(ADDRESS(ROW()+(0), COLUMN()+(-2), 1))*INDIRECT(ADDRESS(ROW()+(0), COLUMN()+(-1), 1)), 2)</f>
        <v>46.670000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126.040000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1078.020000</v>
      </c>
      <c r="G21" s="14">
        <f ca="1">ROUND(INDIRECT(ADDRESS(ROW()+(0), COLUMN()+(-2), 1))*INDIRECT(ADDRESS(ROW()+(0), COLUMN()+(-1), 1))/100, 2)</f>
        <v>21.560000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1099.580000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