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<sst xmlns="http://schemas.openxmlformats.org/spreadsheetml/2006/main" count="32" uniqueCount="32">
  <si>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</si>
  <si>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III100</t>
  </si>
  <si>
    <t xml:space="preserve">Ud</t>
  </si>
  <si>
    <t xml:space="preserve">Luminaria empotrada tipo Downlight.</t>
  </si>
  <si>
    <r>
      <rPr>
        <sz val="8.25"/>
        <color rgb="FF000000"/>
        <rFont val="Arial"/>
        <family val="2"/>
      </rPr>
      <t xml:space="preserve">Luminaria circular de techo Downlight, de 250 mm de diámetro, para 2 lámparas fluorescentes TC-D de 26 W; con marco exterior y cuerpo interior de aluminio inyectado, acabado lacado, de color blanco; reflector de aluminio de alta pureza y balasto magnético; protección IP20 y aislamiento clase F. Instalación empotrada. Incluso lámparas.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</si>
  <si>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</si>
  <si>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</si>
  <si>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</si>
  <si>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</si>
  <si>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</si>
  <si>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</si>
  <si>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</si>
  <si>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mt34lam030cb</t>
  </si>
  <si>
    <t xml:space="preserve">Ud</t>
  </si>
  <si>
    <t xml:space="preserve">Luminaria circular de techo Downlight, de 250 mm de diámetro, para 2 lámparas fluorescentes TC-D de 26 W; con marco exterior y cuerpo interior de aluminio inyectado, acabado lacado, de color blanco; reflector de aluminio de alta pureza y balasto magnético; protección IP20 y aislamiento clase F.</t>
  </si>
  <si>
    <t xml:space="preserve">mt34tuf020o</t>
  </si>
  <si>
    <t xml:space="preserve">Ud</t>
  </si>
  <si>
    <t xml:space="preserve">Lámpara fluorescente compacta TC-D de 26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</si>
  <si>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</si>
  <si>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</si>
  <si>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</si>
  <si>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</si>
  <si>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</si>
  <si>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</si>
  <si>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</si>
  <si>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</si>
  <si>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</si>
  <si>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</si>
  <si>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</si>
  <si>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</si>
  <si>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$ 1.581,84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</si>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</sst>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02" customWidth="1"/>
    <col min="4" max="4" width="7.65" customWidth="1"/>
    <col min="5" max="5" width="72.25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2479.15</v>
      </c>
      <c r="H10" s="12">
        <f ca="1">ROUND(INDIRECT(ADDRESS(ROW()+(0), COLUMN()+(-2), 1))*INDIRECT(ADDRESS(ROW()+(0), COLUMN()+(-1), 1)), 2)</f>
        <v>2479.15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2</v>
      </c>
      <c r="G11" s="14">
        <v>129.64</v>
      </c>
      <c r="H11" s="14">
        <f ca="1">ROUND(INDIRECT(ADDRESS(ROW()+(0), COLUMN()+(-2), 1))*INDIRECT(ADDRESS(ROW()+(0), COLUMN()+(-1), 1)), 2)</f>
        <v>259.28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2738.43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0.537</v>
      </c>
      <c r="G14" s="12">
        <v>95.16</v>
      </c>
      <c r="H14" s="12">
        <f ca="1">ROUND(INDIRECT(ADDRESS(ROW()+(0), COLUMN()+(-2), 1))*INDIRECT(ADDRESS(ROW()+(0), COLUMN()+(-1), 1)), 2)</f>
        <v>51.1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0.537</v>
      </c>
      <c r="G15" s="14">
        <v>56.16</v>
      </c>
      <c r="H15" s="14">
        <f ca="1">ROUND(INDIRECT(ADDRESS(ROW()+(0), COLUMN()+(-2), 1))*INDIRECT(ADDRESS(ROW()+(0), COLUMN()+(-1), 1)), 2)</f>
        <v>30.16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81.26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2819.69</v>
      </c>
      <c r="H18" s="14">
        <f ca="1">ROUND(INDIRECT(ADDRESS(ROW()+(0), COLUMN()+(-2), 1))*INDIRECT(ADDRESS(ROW()+(0), COLUMN()+(-1), 1))/100, 2)</f>
        <v>56.39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2876.08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