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<sst xmlns="http://schemas.openxmlformats.org/spreadsheetml/2006/main" count="32" uniqueCount="32">
  <si>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</si>
  <si>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III140</t>
  </si>
  <si>
    <t xml:space="preserve">Ud</t>
  </si>
  <si>
    <t xml:space="preserve">Luminaria. Instalación en superficie.</t>
  </si>
  <si>
    <r>
      <rPr>
        <sz val="8.25"/>
        <color rgb="FF000000"/>
        <rFont val="Arial"/>
        <family val="2"/>
      </rPr>
  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 Instalación en superficie.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</si>
  <si>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</si>
  <si>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</si>
  <si>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</si>
  <si>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</si>
  <si>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</si>
  <si>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</si>
  <si>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</si>
  <si>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mt34ode470vf</t>
  </si>
  <si>
    <t xml:space="preserve">Ud</t>
  </si>
  <si>
    <t xml:space="preserve">Luminaria lineal, de 1486x85x85 mm, para 2 lámparas fluorescentes T5 de 80 W, con cuerpo de luminaria formado por perfiles de aluminio extruido, acabado termoesmaltado de color gris RAL 9006; tapas finales; difusor opal de alta transmitancia; reflector interior acabado termoesmaltado, de color blanco; protección IP20.</t>
  </si>
  <si>
    <t xml:space="preserve">mt34tuf010h</t>
  </si>
  <si>
    <t xml:space="preserve">Ud</t>
  </si>
  <si>
    <t xml:space="preserve">Tubo fluorescente T5 de 80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</si>
  <si>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</si>
  <si>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</si>
  <si>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</si>
  <si>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</si>
  <si>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</si>
  <si>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</si>
  <si>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</si>
  <si>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</si>
  <si>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</si>
  <si>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</si>
  <si>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</si>
  <si>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</si>
  <si>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$ 3.811,64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</si>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</sst>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02" customWidth="1"/>
    <col min="4" max="4" width="7.65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6210.96</v>
      </c>
      <c r="H10" s="12">
        <f ca="1">ROUND(INDIRECT(ADDRESS(ROW()+(0), COLUMN()+(-2), 1))*INDIRECT(ADDRESS(ROW()+(0), COLUMN()+(-1), 1)), 2)</f>
        <v>6210.96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272.65</v>
      </c>
      <c r="H11" s="14">
        <f ca="1">ROUND(INDIRECT(ADDRESS(ROW()+(0), COLUMN()+(-2), 1))*INDIRECT(ADDRESS(ROW()+(0), COLUMN()+(-1), 1)), 2)</f>
        <v>545.3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6756.26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0.203</v>
      </c>
      <c r="G14" s="12">
        <v>117.96</v>
      </c>
      <c r="H14" s="12">
        <f ca="1">ROUND(INDIRECT(ADDRESS(ROW()+(0), COLUMN()+(-2), 1))*INDIRECT(ADDRESS(ROW()+(0), COLUMN()+(-1), 1)), 2)</f>
        <v>23.95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0.203</v>
      </c>
      <c r="G15" s="14">
        <v>69.77</v>
      </c>
      <c r="H15" s="14">
        <f ca="1">ROUND(INDIRECT(ADDRESS(ROW()+(0), COLUMN()+(-2), 1))*INDIRECT(ADDRESS(ROW()+(0), COLUMN()+(-1), 1)), 2)</f>
        <v>14.16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38.11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6794.37</v>
      </c>
      <c r="H18" s="14">
        <f ca="1">ROUND(INDIRECT(ADDRESS(ROW()+(0), COLUMN()+(-2), 1))*INDIRECT(ADDRESS(ROW()+(0), COLUMN()+(-1), 1))/100, 2)</f>
        <v>135.89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6930.26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