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<sst xmlns="http://schemas.openxmlformats.org/spreadsheetml/2006/main" count="32" uniqueCount="32">
  <si>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</si>
  <si>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</si>
  <si>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</si>
  <si>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</si>
  <si>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cuadrada, de 652x652x100 mm, para 4 lámparas fluorescentes TL de 18 W, con cuerpo de luminaria de lámina de acero, acabado lacado, de color blanco, cantoneras de ABS y lamas transversales estriadas; reflector de aluminio, acabado brillante; balasto electrónico;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</si>
  <si>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</si>
  <si>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</si>
  <si>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</si>
  <si>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</si>
  <si>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</si>
  <si>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</si>
  <si>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</si>
  <si>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mt34lam120gw</t>
  </si>
  <si>
    <t xml:space="preserve">Ud</t>
  </si>
  <si>
    <t xml:space="preserve">Luminaria cuadrada, de 652x652x100 mm, para 4 lámparas fluorescentes TL de 18 W, con cuerpo de luminaria de lámina de acero, acabado lacado, de color blanco, cantoneras de ABS y lamas transversales estriadas; reflector de aluminio, acabado brillante; balasto electrónico; protección IP20 y aislamiento clase F, para instalar en superficie.</t>
  </si>
  <si>
    <t xml:space="preserve">mt34tuf010k</t>
  </si>
  <si>
    <t xml:space="preserve">Ud</t>
  </si>
  <si>
    <t xml:space="preserve">Tubo fluorescente TL de 18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</si>
  <si>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</si>
  <si>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</si>
  <si>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</si>
  <si>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</si>
  <si>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</si>
  <si>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</si>
  <si>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</si>
  <si>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</si>
  <si>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</si>
  <si>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</si>
  <si>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</si>
  <si>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</si>
  <si>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$ 3.174,44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</si>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</sst>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70" customWidth="1"/>
    <col min="4" max="4" width="7.65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4637.55</v>
      </c>
      <c r="H10" s="12">
        <f ca="1">ROUND(INDIRECT(ADDRESS(ROW()+(0), COLUMN()+(-2), 1))*INDIRECT(ADDRESS(ROW()+(0), COLUMN()+(-1), 1)), 2)</f>
        <v>4637.55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245.72</v>
      </c>
      <c r="H11" s="14">
        <f ca="1">ROUND(INDIRECT(ADDRESS(ROW()+(0), COLUMN()+(-2), 1))*INDIRECT(ADDRESS(ROW()+(0), COLUMN()+(-1), 1)), 2)</f>
        <v>982.88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5620.43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0.203</v>
      </c>
      <c r="G14" s="12">
        <v>117.96</v>
      </c>
      <c r="H14" s="12">
        <f ca="1">ROUND(INDIRECT(ADDRESS(ROW()+(0), COLUMN()+(-2), 1))*INDIRECT(ADDRESS(ROW()+(0), COLUMN()+(-1), 1)), 2)</f>
        <v>23.95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0.203</v>
      </c>
      <c r="G15" s="14">
        <v>69.77</v>
      </c>
      <c r="H15" s="14">
        <f ca="1">ROUND(INDIRECT(ADDRESS(ROW()+(0), COLUMN()+(-2), 1))*INDIRECT(ADDRESS(ROW()+(0), COLUMN()+(-1), 1)), 2)</f>
        <v>14.16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5658.54</v>
      </c>
      <c r="H18" s="14">
        <f ca="1">ROUND(INDIRECT(ADDRESS(ROW()+(0), COLUMN()+(-2), 1))*INDIRECT(ADDRESS(ROW()+(0), COLUMN()+(-1), 1))/100, 2)</f>
        <v>113.17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5771.71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