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<sst xmlns="http://schemas.openxmlformats.org/spreadsheetml/2006/main" count="41" uniqueCount="41">
  <si>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</si>
  <si>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</si>
  <si>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</si>
  <si>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</si>
  <si>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tres ramales de 1/2" de diámetro, para unión roscada y manómetro de acero inoxidable. Incluso toma de tierra,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</si>
  <si>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</si>
  <si>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</si>
  <si>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</si>
  <si>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</si>
  <si>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</si>
  <si>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</si>
  <si>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</si>
  <si>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mt43acc010a</t>
  </si>
  <si>
    <t xml:space="preserve">Ud</t>
  </si>
  <si>
    <t xml:space="preserve">Colector de cobre, con entrada de 3/4" de diámetro y tres ramales de 1/2"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</si>
  <si>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</si>
  <si>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</si>
  <si>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</si>
  <si>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mt35ttc010a</t>
  </si>
  <si>
    <t xml:space="preserve">m</t>
  </si>
  <si>
    <t xml:space="preserve">Conductor de cobre desnudo, de 25 mm².</t>
  </si>
  <si>
    <t xml:space="preserve">mt35ttc030</t>
  </si>
  <si>
    <t xml:space="preserve">Ud</t>
  </si>
  <si>
    <t xml:space="preserve">Abrazadera de latón.</t>
  </si>
  <si>
    <t xml:space="preserve">mt35tte010b</t>
  </si>
  <si>
    <t xml:space="preserve">Ud</t>
  </si>
  <si>
    <t xml:space="preserve">Electrodo para red de toma de tierra cobreado con 300 µm, fabricado en acero, de 15 mm de diámetro y 2 m de longitud.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</si>
  <si>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</si>
  <si>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</si>
  <si>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</si>
  <si>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</si>
  <si>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</si>
  <si>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</si>
  <si>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</si>
  <si>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</si>
  <si>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</si>
  <si>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</si>
  <si>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</si>
  <si>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</si>
  <si>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$ 276,41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</si>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</sst>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2.9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1356.52</v>
      </c>
      <c r="G10" s="12">
        <f ca="1">ROUND(INDIRECT(ADDRESS(ROW()+(0), COLUMN()+(-2), 1))*INDIRECT(ADDRESS(ROW()+(0), COLUMN()+(-1), 1)), 2)</f>
        <v>1356.52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1777.79</v>
      </c>
      <c r="G11" s="12">
        <f ca="1">ROUND(INDIRECT(ADDRESS(ROW()+(0), COLUMN()+(-2), 1))*INDIRECT(ADDRESS(ROW()+(0), COLUMN()+(-1), 1)), 2)</f>
        <v>1777.79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38.52</v>
      </c>
      <c r="G12" s="12">
        <f ca="1">ROUND(INDIRECT(ADDRESS(ROW()+(0), COLUMN()+(-2), 1))*INDIRECT(ADDRESS(ROW()+(0), COLUMN()+(-1), 1)), 2)</f>
        <v>77.04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41.48</v>
      </c>
      <c r="G13" s="12">
        <f ca="1">ROUND(INDIRECT(ADDRESS(ROW()+(0), COLUMN()+(-2), 1))*INDIRECT(ADDRESS(ROW()+(0), COLUMN()+(-1), 1)), 2)</f>
        <v>41.48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533.36</v>
      </c>
      <c r="G14" s="14">
        <f ca="1">ROUND(INDIRECT(ADDRESS(ROW()+(0), COLUMN()+(-2), 1))*INDIRECT(ADDRESS(ROW()+(0), COLUMN()+(-1), 1)), 2)</f>
        <v>533.36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3786.19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0.434</v>
      </c>
      <c r="F17" s="12">
        <v>123.28</v>
      </c>
      <c r="G17" s="12">
        <f ca="1">ROUND(INDIRECT(ADDRESS(ROW()+(0), COLUMN()+(-2), 1))*INDIRECT(ADDRESS(ROW()+(0), COLUMN()+(-1), 1)), 2)</f>
        <v>53.5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0.434</v>
      </c>
      <c r="F18" s="14">
        <v>72.91</v>
      </c>
      <c r="G18" s="14">
        <f ca="1">ROUND(INDIRECT(ADDRESS(ROW()+(0), COLUMN()+(-2), 1))*INDIRECT(ADDRESS(ROW()+(0), COLUMN()+(-1), 1)), 2)</f>
        <v>31.64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85.14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3871.33</v>
      </c>
      <c r="G21" s="14">
        <f ca="1">ROUND(INDIRECT(ADDRESS(ROW()+(0), COLUMN()+(-2), 1))*INDIRECT(ADDRESS(ROW()+(0), COLUMN()+(-1), 1))/100, 2)</f>
        <v>77.43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3948.76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