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<sst xmlns="http://schemas.openxmlformats.org/spreadsheetml/2006/main" count="52" uniqueCount="52">
  <si>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</si>
  <si>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</si>
  <si>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</si>
  <si>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</si>
  <si>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Registro de obra de mampostería, de dimensiones interiores 63x63x80 cm, con marco y tapa de fundición,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</si>
  <si>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</si>
  <si>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</si>
  <si>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</si>
  <si>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</si>
  <si>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</si>
  <si>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</si>
  <si>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</si>
  <si>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</si>
  <si>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</si>
  <si>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</si>
  <si>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</si>
  <si>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</si>
  <si>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</si>
  <si>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</si>
  <si>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</si>
  <si>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</si>
  <si>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</si>
  <si>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</si>
  <si>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</si>
  <si>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</si>
  <si>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</si>
  <si>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</si>
  <si>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</si>
  <si>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</si>
  <si>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</si>
  <si>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mt11tfa010c</t>
  </si>
  <si>
    <t xml:space="preserve">Ud</t>
  </si>
  <si>
    <t xml:space="preserve">Marco y tapa de fundición, 60x60 cm, para registro registrable, carga de rotura 125 kN.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</si>
  <si>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</si>
  <si>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</si>
  <si>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</si>
  <si>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</si>
  <si>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</si>
  <si>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</si>
  <si>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</si>
  <si>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</si>
  <si>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</si>
  <si>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</si>
  <si>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</si>
  <si>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</si>
  <si>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</si>
  <si>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</si>
  <si>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</si>
  <si>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</si>
  <si>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</si>
  <si>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$ 95,72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</si>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</sst>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7.15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2">
        <v>1700.05</v>
      </c>
      <c r="G10" s="12">
        <f ca="1">ROUND(INDIRECT(ADDRESS(ROW()+(0), COLUMN()+(-2), 1))*INDIRECT(ADDRESS(ROW()+(0), COLUMN()+(-1), 1)), 2)</f>
        <v>314.51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93</v>
      </c>
      <c r="F11" s="12">
        <v>2.63</v>
      </c>
      <c r="G11" s="12">
        <f ca="1">ROUND(INDIRECT(ADDRESS(ROW()+(0), COLUMN()+(-2), 1))*INDIRECT(ADDRESS(ROW()+(0), COLUMN()+(-1), 1)), 2)</f>
        <v>244.59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20.44</v>
      </c>
      <c r="G12" s="12">
        <f ca="1">ROUND(INDIRECT(ADDRESS(ROW()+(0), COLUMN()+(-2), 1))*INDIRECT(ADDRESS(ROW()+(0), COLUMN()+(-1), 1)), 2)</f>
        <v>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0.104</v>
      </c>
      <c r="F13" s="12">
        <v>283.85</v>
      </c>
      <c r="G13" s="12">
        <f ca="1">ROUND(INDIRECT(ADDRESS(ROW()+(0), COLUMN()+(-2), 1))*INDIRECT(ADDRESS(ROW()+(0), COLUMN()+(-1), 1)), 2)</f>
        <v>29.52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24.029</v>
      </c>
      <c r="F14" s="12">
        <v>2</v>
      </c>
      <c r="G14" s="12">
        <f ca="1">ROUND(INDIRECT(ADDRESS(ROW()+(0), COLUMN()+(-2), 1))*INDIRECT(ADDRESS(ROW()+(0), COLUMN()+(-1), 1)), 2)</f>
        <v>48.06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0.326</v>
      </c>
      <c r="F15" s="12">
        <v>16.35</v>
      </c>
      <c r="G15" s="12">
        <f ca="1">ROUND(INDIRECT(ADDRESS(ROW()+(0), COLUMN()+(-2), 1))*INDIRECT(ADDRESS(ROW()+(0), COLUMN()+(-1), 1)), 2)</f>
        <v>5.33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940.51</v>
      </c>
      <c r="G16" s="14">
        <f ca="1">ROUND(INDIRECT(ADDRESS(ROW()+(0), COLUMN()+(-2), 1))*INDIRECT(ADDRESS(ROW()+(0), COLUMN()+(-1), 1)), 2)</f>
        <v>940.51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1582.79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0.054</v>
      </c>
      <c r="F19" s="14">
        <v>23.07</v>
      </c>
      <c r="G19" s="14">
        <f ca="1">ROUND(INDIRECT(ADDRESS(ROW()+(0), COLUMN()+(-2), 1))*INDIRECT(ADDRESS(ROW()+(0), COLUMN()+(-1), 1)), 2)</f>
        <v>1.25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1))), 2)</f>
        <v>1.25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2.35</v>
      </c>
      <c r="F22" s="12">
        <v>78.26</v>
      </c>
      <c r="G22" s="12">
        <f ca="1">ROUND(INDIRECT(ADDRESS(ROW()+(0), COLUMN()+(-2), 1))*INDIRECT(ADDRESS(ROW()+(0), COLUMN()+(-1), 1)), 2)</f>
        <v>183.91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2.394</v>
      </c>
      <c r="F23" s="14">
        <v>45.47</v>
      </c>
      <c r="G23" s="14">
        <f ca="1">ROUND(INDIRECT(ADDRESS(ROW()+(0), COLUMN()+(-2), 1))*INDIRECT(ADDRESS(ROW()+(0), COLUMN()+(-1), 1)), 2)</f>
        <v>108.86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1))), 2)</f>
        <v>292.77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1)),INDIRECT(ADDRESS(ROW()+(-6), COLUMN()+(1), 1)),INDIRECT(ADDRESS(ROW()+(-9), COLUMN()+(1), 1))), 2)</f>
        <v>1876.81</v>
      </c>
      <c r="G26" s="14">
        <f ca="1">ROUND(INDIRECT(ADDRESS(ROW()+(0), COLUMN()+(-2), 1))*INDIRECT(ADDRESS(ROW()+(0), COLUMN()+(-1), 1))/100, 2)</f>
        <v>37.54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2)</f>
        <v>1914.35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