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<sst xmlns="http://schemas.openxmlformats.org/spreadsheetml/2006/main" count="29" uniqueCount="29">
  <si>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</si>
  <si>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IFW050</t>
  </si>
  <si>
    <t xml:space="preserve">Ud</t>
  </si>
  <si>
    <t xml:space="preserve">Purgador.</t>
  </si>
  <si>
    <r>
      <rPr>
        <b/>
        <sz val="7.80"/>
        <color rgb="FF000000"/>
        <rFont val="Arial"/>
        <family val="2"/>
      </rPr>
      <t xml:space="preserve">Purgador automático de aire con boya y rosca de 3/4" de diámetro, cuerpo y tapa de latón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</si>
  <si>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</si>
  <si>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</si>
  <si>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</si>
  <si>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</si>
  <si>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</si>
  <si>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</si>
  <si>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mt37sgl020e</t>
  </si>
  <si>
    <t xml:space="preserve">Ud</t>
  </si>
  <si>
    <t xml:space="preserve">Purgador automático de aire con boya y rosca de 3/4" de diámetro, cuerpo y tapa de latón, para una presión máxima de trabajo de 10 bar y una temperatura máxima de 110°C.</t>
  </si>
  <si>
    <t xml:space="preserve">mt37www010</t>
  </si>
  <si>
    <t xml:space="preserve">Ud</t>
  </si>
  <si>
    <t xml:space="preserve">Material auxiliar para instalaciones hidrosanitarias.</t>
  </si>
  <si>
    <t xml:space="preserve">mo007</t>
  </si>
  <si>
    <t xml:space="preserve">h</t>
  </si>
  <si>
    <t xml:space="preserve">Oficial plomero.</t>
  </si>
  <si>
    <t xml:space="preserve">mo100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</si>
  <si>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</si>
  <si>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</si>
  <si>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</si>
  <si>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</si>
  <si>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</si>
  <si>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</si>
  <si>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$ 33,06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</si>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</sst>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146.430000</v>
      </c>
      <c r="H8" s="16">
        <f ca="1">ROUND(INDIRECT(ADDRESS(ROW()+(0), COLUMN()+(-2), 1))*INDIRECT(ADDRESS(ROW()+(0), COLUMN()+(-1), 1)), 2)</f>
        <v>146.430000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25.490000</v>
      </c>
      <c r="H9" s="20">
        <f ca="1">ROUND(INDIRECT(ADDRESS(ROW()+(0), COLUMN()+(-2), 1))*INDIRECT(ADDRESS(ROW()+(0), COLUMN()+(-1), 1)), 2)</f>
        <v>25.490000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0.129000</v>
      </c>
      <c r="G10" s="20">
        <v>60.840000</v>
      </c>
      <c r="H10" s="20">
        <f ca="1">ROUND(INDIRECT(ADDRESS(ROW()+(0), COLUMN()+(-2), 1))*INDIRECT(ADDRESS(ROW()+(0), COLUMN()+(-1), 1)), 2)</f>
        <v>7.850000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0.129000</v>
      </c>
      <c r="G11" s="24">
        <v>41.220000</v>
      </c>
      <c r="H11" s="24">
        <f ca="1">ROUND(INDIRECT(ADDRESS(ROW()+(0), COLUMN()+(-2), 1))*INDIRECT(ADDRESS(ROW()+(0), COLUMN()+(-1), 1)), 2)</f>
        <v>5.320000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185.090000</v>
      </c>
      <c r="H12" s="16">
        <f ca="1">ROUND(INDIRECT(ADDRESS(ROW()+(0), COLUMN()+(-2), 1))*INDIRECT(ADDRESS(ROW()+(0), COLUMN()+(-1), 1))/100, 2)</f>
        <v>3.700000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188.790000</v>
      </c>
      <c r="H13" s="24">
        <f ca="1">ROUND(INDIRECT(ADDRESS(ROW()+(0), COLUMN()+(-2), 1))*INDIRECT(ADDRESS(ROW()+(0), COLUMN()+(-1), 1))/100, 2)</f>
        <v>5.660000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194.450000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