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<sst xmlns="http://schemas.openxmlformats.org/spreadsheetml/2006/main" count="29" uniqueCount="29">
  <si>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</si>
  <si>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</si>
  <si>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</si>
  <si>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</si>
  <si>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latón para roscar de 1 1/4"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</si>
  <si>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</si>
  <si>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</si>
  <si>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</si>
  <si>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</si>
  <si>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</si>
  <si>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</si>
  <si>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mt37svr010d</t>
  </si>
  <si>
    <t xml:space="preserve">Ud</t>
  </si>
  <si>
    <t xml:space="preserve">Válvula de retención de latón para roscar de 1 1/4".</t>
  </si>
  <si>
    <t xml:space="preserve">mt37www010</t>
  </si>
  <si>
    <t xml:space="preserve">Ud</t>
  </si>
  <si>
    <t xml:space="preserve">Material auxiliar para instalaciones hidrosanitarias.</t>
  </si>
  <si>
    <t xml:space="preserve">mo007</t>
  </si>
  <si>
    <t xml:space="preserve">h</t>
  </si>
  <si>
    <t xml:space="preserve">Oficial plomero.</t>
  </si>
  <si>
    <t xml:space="preserve">mo100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</si>
  <si>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</si>
  <si>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</si>
  <si>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</si>
  <si>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</si>
  <si>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</si>
  <si>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</si>
  <si>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$ 27,12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</si>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</sst>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4.52" customWidth="1"/>
    <col min="4" max="4" width="8.89" customWidth="1"/>
    <col min="5" max="5" width="49.40" customWidth="1"/>
    <col min="6" max="6" width="11.37" customWidth="1"/>
    <col min="7" max="7" width="12.09" customWidth="1"/>
    <col min="8" max="8" width="18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106.530000</v>
      </c>
      <c r="H8" s="16">
        <f ca="1">ROUND(INDIRECT(ADDRESS(ROW()+(0), COLUMN()+(-2), 1))*INDIRECT(ADDRESS(ROW()+(0), COLUMN()+(-1), 1)), 2)</f>
        <v>106.530000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25.490000</v>
      </c>
      <c r="H9" s="20">
        <f ca="1">ROUND(INDIRECT(ADDRESS(ROW()+(0), COLUMN()+(-2), 1))*INDIRECT(ADDRESS(ROW()+(0), COLUMN()+(-1), 1)), 2)</f>
        <v>25.490000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0.194000</v>
      </c>
      <c r="G10" s="20">
        <v>60.840000</v>
      </c>
      <c r="H10" s="20">
        <f ca="1">ROUND(INDIRECT(ADDRESS(ROW()+(0), COLUMN()+(-2), 1))*INDIRECT(ADDRESS(ROW()+(0), COLUMN()+(-1), 1)), 2)</f>
        <v>11.800000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0.194000</v>
      </c>
      <c r="G11" s="24">
        <v>41.220000</v>
      </c>
      <c r="H11" s="24">
        <f ca="1">ROUND(INDIRECT(ADDRESS(ROW()+(0), COLUMN()+(-2), 1))*INDIRECT(ADDRESS(ROW()+(0), COLUMN()+(-1), 1)), 2)</f>
        <v>8.000000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151.820000</v>
      </c>
      <c r="H12" s="16">
        <f ca="1">ROUND(INDIRECT(ADDRESS(ROW()+(0), COLUMN()+(-2), 1))*INDIRECT(ADDRESS(ROW()+(0), COLUMN()+(-1), 1))/100, 2)</f>
        <v>3.040000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154.860000</v>
      </c>
      <c r="H13" s="24">
        <f ca="1">ROUND(INDIRECT(ADDRESS(ROW()+(0), COLUMN()+(-2), 1))*INDIRECT(ADDRESS(ROW()+(0), COLUMN()+(-1), 1))/100, 2)</f>
        <v>4.650000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159.510000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